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16275" windowHeight="6210"/>
  </bookViews>
  <sheets>
    <sheet name="tully_extract_282017_19042017" sheetId="1" r:id="rId1"/>
  </sheets>
  <calcPr calcId="145621"/>
</workbook>
</file>

<file path=xl/calcChain.xml><?xml version="1.0" encoding="utf-8"?>
<calcChain xmlns="http://schemas.openxmlformats.org/spreadsheetml/2006/main">
  <c r="M86" i="1" l="1"/>
  <c r="M87" i="1"/>
  <c r="M88" i="1" s="1"/>
  <c r="M89" i="1" s="1"/>
  <c r="M90" i="1" s="1"/>
  <c r="M91" i="1" s="1"/>
  <c r="M92" i="1" s="1"/>
  <c r="M93" i="1" s="1"/>
  <c r="M94" i="1" s="1"/>
  <c r="M95" i="1" s="1"/>
  <c r="M96" i="1" s="1"/>
  <c r="M97" i="1" s="1"/>
  <c r="M98" i="1" s="1"/>
  <c r="M99" i="1" s="1"/>
  <c r="M100" i="1" s="1"/>
  <c r="M101" i="1" s="1"/>
  <c r="M102" i="1" s="1"/>
  <c r="M103" i="1" s="1"/>
  <c r="M104" i="1" s="1"/>
  <c r="M105" i="1" s="1"/>
  <c r="M106" i="1" s="1"/>
  <c r="M107" i="1" s="1"/>
  <c r="M108" i="1" s="1"/>
  <c r="M109" i="1" s="1"/>
  <c r="M110" i="1" s="1"/>
  <c r="M111" i="1" s="1"/>
  <c r="M112" i="1" s="1"/>
  <c r="M113" i="1" s="1"/>
  <c r="M114" i="1" s="1"/>
  <c r="M115" i="1" s="1"/>
  <c r="M116" i="1" s="1"/>
  <c r="M117" i="1" s="1"/>
  <c r="M118" i="1" s="1"/>
  <c r="M119" i="1" s="1"/>
  <c r="M120" i="1" s="1"/>
  <c r="M121" i="1" s="1"/>
  <c r="M122" i="1" s="1"/>
  <c r="M123" i="1" s="1"/>
  <c r="M124" i="1" s="1"/>
  <c r="M125" i="1" s="1"/>
  <c r="M126" i="1" s="1"/>
  <c r="M127" i="1" s="1"/>
  <c r="M128" i="1" s="1"/>
  <c r="M129" i="1" s="1"/>
  <c r="M130" i="1" s="1"/>
  <c r="M131" i="1" s="1"/>
  <c r="M132" i="1" s="1"/>
  <c r="M133" i="1" s="1"/>
  <c r="M85" i="1"/>
</calcChain>
</file>

<file path=xl/sharedStrings.xml><?xml version="1.0" encoding="utf-8"?>
<sst xmlns="http://schemas.openxmlformats.org/spreadsheetml/2006/main" count="1217" uniqueCount="589">
  <si>
    <t>Year</t>
  </si>
  <si>
    <t>Intake Id</t>
  </si>
  <si>
    <t>Tag</t>
  </si>
  <si>
    <t>Type</t>
  </si>
  <si>
    <t>Date Of Birth</t>
  </si>
  <si>
    <t>Main Breed</t>
  </si>
  <si>
    <t>Breed Breakdown</t>
  </si>
  <si>
    <t>Sire Tag</t>
  </si>
  <si>
    <t>Sire Name</t>
  </si>
  <si>
    <t>Sire Breed</t>
  </si>
  <si>
    <t>Dam Tag</t>
  </si>
  <si>
    <t>Dam Breed(s)</t>
  </si>
  <si>
    <t>Test Starts</t>
  </si>
  <si>
    <t>Days In Test</t>
  </si>
  <si>
    <t>Initial Weight</t>
  </si>
  <si>
    <t>Initial Weighing Date</t>
  </si>
  <si>
    <t>Current Weight</t>
  </si>
  <si>
    <t>Current Weighing Date</t>
  </si>
  <si>
    <t>Scan Date</t>
  </si>
  <si>
    <t>Muscular Depth</t>
  </si>
  <si>
    <t>Fat Depth</t>
  </si>
  <si>
    <t>Intramuscular Fat</t>
  </si>
  <si>
    <t>Scrotal Circumference</t>
  </si>
  <si>
    <t>Terminal Index</t>
  </si>
  <si>
    <t>Terminal Reliability</t>
  </si>
  <si>
    <t>Terminal Index Star Rating Across All Breeds</t>
  </si>
  <si>
    <t>Maternal Index</t>
  </si>
  <si>
    <t>Maternal Reliability</t>
  </si>
  <si>
    <t>Maternal Index Star Rating Across All Breeds</t>
  </si>
  <si>
    <t>IE321607540133</t>
  </si>
  <si>
    <t>Bull</t>
  </si>
  <si>
    <t>LM</t>
  </si>
  <si>
    <t>LM (62.5%) x CH (31.25%) x SI (6.25%)</t>
  </si>
  <si>
    <t>S666</t>
  </si>
  <si>
    <t>VERMEIL</t>
  </si>
  <si>
    <t>IE321607540042</t>
  </si>
  <si>
    <t>CH x LM</t>
  </si>
  <si>
    <t>CH</t>
  </si>
  <si>
    <t>IE201235220881</t>
  </si>
  <si>
    <t>HE</t>
  </si>
  <si>
    <t>HE (50%) x SI (37.5%) x AA (9.38%) x UN (3.13%)</t>
  </si>
  <si>
    <t>GPZ</t>
  </si>
  <si>
    <t xml:space="preserve">GROUSEHALLPOLL 1 PREMIER (ET) </t>
  </si>
  <si>
    <t>IE201235240801</t>
  </si>
  <si>
    <t>SI x AA</t>
  </si>
  <si>
    <t>SI</t>
  </si>
  <si>
    <t>IE331518810802</t>
  </si>
  <si>
    <t>BA</t>
  </si>
  <si>
    <t>BA (50%) x LM (25%) x HO (12.5%) x AA (12.5%)</t>
  </si>
  <si>
    <t>LJE</t>
  </si>
  <si>
    <t>LISLEA HERMES</t>
  </si>
  <si>
    <t>IE151820440550</t>
  </si>
  <si>
    <t>LM x AA</t>
  </si>
  <si>
    <t>IE221068660774</t>
  </si>
  <si>
    <t>CH (50%) x LM (21.88%) x SI (12.5%) x HO (6.25%) x FR (6.25%) x UN (3.13%)</t>
  </si>
  <si>
    <t>KCH</t>
  </si>
  <si>
    <t>CLENAGH HANK</t>
  </si>
  <si>
    <t>IE221075520719</t>
  </si>
  <si>
    <t>LM x SI</t>
  </si>
  <si>
    <t>IE331518830804</t>
  </si>
  <si>
    <t>LM (50%) x SI (43.75%) x HO (6.25%)</t>
  </si>
  <si>
    <t>KAC</t>
  </si>
  <si>
    <t>KELTIC ISAAC</t>
  </si>
  <si>
    <t>IE331518890603</t>
  </si>
  <si>
    <t>SI x HO</t>
  </si>
  <si>
    <t>IE201235250876</t>
  </si>
  <si>
    <t>SI (71.88%) x LM (12.5%) x CH (9.38%) x UN (6.25%)</t>
  </si>
  <si>
    <t>AHC</t>
  </si>
  <si>
    <t>AUROCH DEUTER PP</t>
  </si>
  <si>
    <t>IE201235270507</t>
  </si>
  <si>
    <t>SI x LM</t>
  </si>
  <si>
    <t>IE151529190638</t>
  </si>
  <si>
    <t>AA</t>
  </si>
  <si>
    <t>AA (68.75%) x BB (12.5%) x UN (9.38%) x HO (3.13%) x CH (3.13%) x LM (3.13%)</t>
  </si>
  <si>
    <t>RGZ</t>
  </si>
  <si>
    <t>TUBRIDMORE GIZMO E.T. (ET)</t>
  </si>
  <si>
    <t>IE151529110564</t>
  </si>
  <si>
    <t>AA x BB</t>
  </si>
  <si>
    <t>IE151706331822</t>
  </si>
  <si>
    <t>SI (75%) x CH (15.63%) x LM (6.25%) x BA (3.13%)</t>
  </si>
  <si>
    <t>PPA</t>
  </si>
  <si>
    <t>POLAR EDINSON</t>
  </si>
  <si>
    <t>IE151706331319</t>
  </si>
  <si>
    <t>SI x CH</t>
  </si>
  <si>
    <t>IE111020910755</t>
  </si>
  <si>
    <t>BB</t>
  </si>
  <si>
    <t>BB (50%) x HO (21.88%) x LM (21.88%) x UN (6.25%)</t>
  </si>
  <si>
    <t>ODY</t>
  </si>
  <si>
    <t>ORME DE SOMME</t>
  </si>
  <si>
    <t>IE111011250608</t>
  </si>
  <si>
    <t>HO x LM</t>
  </si>
  <si>
    <t>IE331518830795</t>
  </si>
  <si>
    <t>SI (87.5%) x HO (12.5%)</t>
  </si>
  <si>
    <t>FZD</t>
  </si>
  <si>
    <t>DELFUR DECIDER 12</t>
  </si>
  <si>
    <t>IE331518870460</t>
  </si>
  <si>
    <t>IE111020980753</t>
  </si>
  <si>
    <t>LM (75%) x HO (21.88%) x UN (3.13%)</t>
  </si>
  <si>
    <t>ODZ</t>
  </si>
  <si>
    <t>ODERIM</t>
  </si>
  <si>
    <t>IE371273820540</t>
  </si>
  <si>
    <t>LM x HO</t>
  </si>
  <si>
    <t>IE281611290561</t>
  </si>
  <si>
    <t>SI (50%) x CH (21.88%) x LM (12.5%) x HO (9.38%) x UN (6.25%)</t>
  </si>
  <si>
    <t>KEZ</t>
  </si>
  <si>
    <t>KEELDRUM CAPONE 11</t>
  </si>
  <si>
    <t>IE121081551132</t>
  </si>
  <si>
    <t>CH x HO</t>
  </si>
  <si>
    <t>IE281611240540</t>
  </si>
  <si>
    <t>SI (50%) x HO (21.88%) x BB (21.88%) x FR (3.13%) x UN (3.13%)</t>
  </si>
  <si>
    <t>IE281451891208</t>
  </si>
  <si>
    <t>BB x HO</t>
  </si>
  <si>
    <t>IE221068640756</t>
  </si>
  <si>
    <t>BA (50%) x HO (21.88%) x LM (21.88%) x UN (6.25%)</t>
  </si>
  <si>
    <t>LYH</t>
  </si>
  <si>
    <t>LOCHHEAD TYSON</t>
  </si>
  <si>
    <t>IE361073650261</t>
  </si>
  <si>
    <t>IE221068650765</t>
  </si>
  <si>
    <t>BB (50%) x BA (25%) x CH (12.5%) x LM (9.38%) x UN (3.13%)</t>
  </si>
  <si>
    <t>AJY</t>
  </si>
  <si>
    <t>ADAJIO DE BRAY</t>
  </si>
  <si>
    <t>IE221068660353</t>
  </si>
  <si>
    <t>BA x CH</t>
  </si>
  <si>
    <t>IE281611210546</t>
  </si>
  <si>
    <t>LM (50%) x HO (21.88%) x BB (21.88%) x UN (6.25%)</t>
  </si>
  <si>
    <t>IE281348111766</t>
  </si>
  <si>
    <t>HO x BB</t>
  </si>
  <si>
    <t>IE281611280560</t>
  </si>
  <si>
    <t>SI (50%) x HO (21.88%) x BB (21.88%) x UN (6.25%)</t>
  </si>
  <si>
    <t>IE281349080740</t>
  </si>
  <si>
    <t>IE111020970760</t>
  </si>
  <si>
    <t>LM (50%) x BB (25%) x HO (21.88%) x UN (3.13%)</t>
  </si>
  <si>
    <t>LM2179</t>
  </si>
  <si>
    <t>LENNON BREEZER (ET)</t>
  </si>
  <si>
    <t>IE111020970496</t>
  </si>
  <si>
    <t>IE311029810762</t>
  </si>
  <si>
    <t>LM (50%) x SI (25%) x SH (12.5%) x HO (6.25%) x CH (6.25%)</t>
  </si>
  <si>
    <t>YOB</t>
  </si>
  <si>
    <t>BARRYROE ICE</t>
  </si>
  <si>
    <t>IE311022170077</t>
  </si>
  <si>
    <t>SI x SH</t>
  </si>
  <si>
    <t>IE201235280879</t>
  </si>
  <si>
    <t>SI (65.63%) x AA (25%) x BB (6.25%) x UN (3.13%)</t>
  </si>
  <si>
    <t>IE201235250629</t>
  </si>
  <si>
    <t>AA x SI</t>
  </si>
  <si>
    <t>IE201235260893</t>
  </si>
  <si>
    <t>HE (53.13%) x LM (40.63%) x SI (6.25%)</t>
  </si>
  <si>
    <t>IE201235280805</t>
  </si>
  <si>
    <t>IE281297652069</t>
  </si>
  <si>
    <t>SI (62.5%) x CH (37.5%)</t>
  </si>
  <si>
    <t>IE281297691735</t>
  </si>
  <si>
    <t>CH x SI</t>
  </si>
  <si>
    <t>IE301117510497</t>
  </si>
  <si>
    <t>CH (50%) x HO (25%) x AA (25%)</t>
  </si>
  <si>
    <t>UNV</t>
  </si>
  <si>
    <t>COOLNASLEE UNIVERSE</t>
  </si>
  <si>
    <t>IE151212260620</t>
  </si>
  <si>
    <t>AA x HO</t>
  </si>
  <si>
    <t>IE301117540500</t>
  </si>
  <si>
    <t>CH (50%) x AA (25%) x HO (21.88%) x FR (3.13%)</t>
  </si>
  <si>
    <t>FMA</t>
  </si>
  <si>
    <t>FARMAN</t>
  </si>
  <si>
    <t>IE341429590586</t>
  </si>
  <si>
    <t>IE151529140641</t>
  </si>
  <si>
    <t>HE (50%) x CH (25%) x AA (12.5%) x HO (9.38%) x FR (3.13%)</t>
  </si>
  <si>
    <t>IE151529190530</t>
  </si>
  <si>
    <t>CH x AA</t>
  </si>
  <si>
    <t>IE281611290545</t>
  </si>
  <si>
    <t>LM (50%) x BB (25%) x HO (21.88%) x FR (3.13%)</t>
  </si>
  <si>
    <t>IE281346452372</t>
  </si>
  <si>
    <t>IE281611260542</t>
  </si>
  <si>
    <t>LM (50%) x SI (37.5%) x CH (12.5%)</t>
  </si>
  <si>
    <t>FTY</t>
  </si>
  <si>
    <t>LENNON FROSTY</t>
  </si>
  <si>
    <t>IE281513281870</t>
  </si>
  <si>
    <t>IE151529180637</t>
  </si>
  <si>
    <t>AA (75%) x HO (12.5%) x FR (12.5%)</t>
  </si>
  <si>
    <t>LZE</t>
  </si>
  <si>
    <t>LANIGAN RED BLAZE ET</t>
  </si>
  <si>
    <t>IE151514480883</t>
  </si>
  <si>
    <t>IE151529110655</t>
  </si>
  <si>
    <t>AA (75%) x FR (18.75%) x HO (6.25%)</t>
  </si>
  <si>
    <t>KYA</t>
  </si>
  <si>
    <t>CORNAMUCKLA LORD HARDY K222</t>
  </si>
  <si>
    <t>IE151514440946</t>
  </si>
  <si>
    <t>AA x FR</t>
  </si>
  <si>
    <t>IE331518870808</t>
  </si>
  <si>
    <t>BB (50%) x LM (25%) x SI (21.88%) x HO (3.13%)</t>
  </si>
  <si>
    <t>RYP</t>
  </si>
  <si>
    <t>ROCKY DU PONT DE MESSE</t>
  </si>
  <si>
    <t>IE331518860179</t>
  </si>
  <si>
    <t>IE331518820786</t>
  </si>
  <si>
    <t>SI (93.75%) x HO (6.25%)</t>
  </si>
  <si>
    <t>IE331518840359</t>
  </si>
  <si>
    <t>IE221068610753</t>
  </si>
  <si>
    <t>BB (50%) x LM (37.5%) x HO (6.25%) x SH (6.25%)</t>
  </si>
  <si>
    <t>FSN</t>
  </si>
  <si>
    <t>FOLON DE CRAS AVERNAS</t>
  </si>
  <si>
    <t>IE221068690422</t>
  </si>
  <si>
    <t>LM x SH</t>
  </si>
  <si>
    <t>IE151529190646</t>
  </si>
  <si>
    <t>AA (50%) x LM (25%) x FR (9.38%) x BB (6.25%) x UN (6.25%) x HO (3.13%)</t>
  </si>
  <si>
    <t>IE151529140542</t>
  </si>
  <si>
    <t>LM x FR</t>
  </si>
  <si>
    <t>IE301117590496</t>
  </si>
  <si>
    <t>BA (50%) x AA (25%) x HO (15.63%) x FR (9.38%)</t>
  </si>
  <si>
    <t>GWJ</t>
  </si>
  <si>
    <t>GANAWAY JASPER</t>
  </si>
  <si>
    <t>IE301372080392</t>
  </si>
  <si>
    <t>IE351302330457</t>
  </si>
  <si>
    <t>LM (59.38%) x ST (21.88%) x SA (12.5%) x SI (3.13%) x UN (3.13%)</t>
  </si>
  <si>
    <t>MBV</t>
  </si>
  <si>
    <t>MILBROOK VIC</t>
  </si>
  <si>
    <t>IE351302340326</t>
  </si>
  <si>
    <t>ST x SA</t>
  </si>
  <si>
    <t>IE151529130640</t>
  </si>
  <si>
    <t>AA (59.38%) x LM (25%) x FR (12.5%) x HO (3.13%)</t>
  </si>
  <si>
    <t>IE151529130558</t>
  </si>
  <si>
    <t>IE281611290553</t>
  </si>
  <si>
    <t>SI (50%) x LM (21.88%) x CH (12.5%) x HO (6.25%) x BB (6.25%) x UN (3.13%)</t>
  </si>
  <si>
    <t>IE121073010330</t>
  </si>
  <si>
    <t>LM x CH</t>
  </si>
  <si>
    <t>IE301117550501</t>
  </si>
  <si>
    <t>BA (50%) x AA (25%) x FR (15.63%) x HO (9.38%)</t>
  </si>
  <si>
    <t>IE341531740443</t>
  </si>
  <si>
    <t>IE281611220563</t>
  </si>
  <si>
    <t>SI (50%) x LM (37.5%) x HO (12.5%)</t>
  </si>
  <si>
    <t>IE281611280222</t>
  </si>
  <si>
    <t>IE151706381827</t>
  </si>
  <si>
    <t>SI (81.25%) x CH (12.5%) x AA (3.13%) x UN (3.13%)</t>
  </si>
  <si>
    <t>S1624</t>
  </si>
  <si>
    <t>LISNACRAN SUNNYBOY ET</t>
  </si>
  <si>
    <t>IE151706361544</t>
  </si>
  <si>
    <t>IE151706341831</t>
  </si>
  <si>
    <t>BB (75%) x SI (12.5%) x BA (6.25%) x UN (6.25%)</t>
  </si>
  <si>
    <t>EBC</t>
  </si>
  <si>
    <t>BLUEGRASS CYCLONE SR ET</t>
  </si>
  <si>
    <t>IE151706371256</t>
  </si>
  <si>
    <t>BB x SI</t>
  </si>
  <si>
    <t>IE151706361833</t>
  </si>
  <si>
    <t>LM (50%) x SI (43.75%) x BA (3.13%) x UN (3.13%)</t>
  </si>
  <si>
    <t>YSM</t>
  </si>
  <si>
    <t>SUC AU MAY</t>
  </si>
  <si>
    <t>IE151706361619</t>
  </si>
  <si>
    <t>IE351302350459</t>
  </si>
  <si>
    <t>BB (75%) x JE (12.5%) x FR (9.38%) x SR (3.13%)</t>
  </si>
  <si>
    <t>IE351155392543</t>
  </si>
  <si>
    <t>BB x JE</t>
  </si>
  <si>
    <t>IE281297692056</t>
  </si>
  <si>
    <t>CH (75%) x SI (25%)</t>
  </si>
  <si>
    <t>HHJ</t>
  </si>
  <si>
    <t>HERACLES</t>
  </si>
  <si>
    <t>IE281297611389</t>
  </si>
  <si>
    <t>IE331518850797</t>
  </si>
  <si>
    <t>LM (50%) x CH (18.75%) x BA (12.5%) x SI (12.5%) x HO (6.25%)</t>
  </si>
  <si>
    <t>IE331518820506</t>
  </si>
  <si>
    <t>CH x BA</t>
  </si>
  <si>
    <t>IE281611230523</t>
  </si>
  <si>
    <t>LM (93.75%) x SH (6.25%)</t>
  </si>
  <si>
    <t>IE281611230390</t>
  </si>
  <si>
    <t>AHZ</t>
  </si>
  <si>
    <t>ACHILE</t>
  </si>
  <si>
    <t>IE351302350426</t>
  </si>
  <si>
    <t>LM (50%) x SI (37.5%) x HO (6.25%) x HE (3.13%) x UN (3.13%)</t>
  </si>
  <si>
    <t>IE351302390347</t>
  </si>
  <si>
    <t>IE321607530140</t>
  </si>
  <si>
    <t>PT</t>
  </si>
  <si>
    <t>PT (50%) x BB (25%) x LM (12.5%) x CH (6.25%) x SI (6.25%)</t>
  </si>
  <si>
    <t>ZGH</t>
  </si>
  <si>
    <t>HURRICANE GONZO</t>
  </si>
  <si>
    <t>IE321607510023</t>
  </si>
  <si>
    <t>BB x LM</t>
  </si>
  <si>
    <t>IE281297682055</t>
  </si>
  <si>
    <t>CH (62.5%) x SI (37.5%)</t>
  </si>
  <si>
    <t>IE281297671147</t>
  </si>
  <si>
    <t>IE151706351824</t>
  </si>
  <si>
    <t>SI (87.5%) x BA (6.25%) x UN (6.25%)</t>
  </si>
  <si>
    <t>KDZ</t>
  </si>
  <si>
    <t>CURAHEEN DICKENS</t>
  </si>
  <si>
    <t>IE151706311291</t>
  </si>
  <si>
    <t>SI x BA</t>
  </si>
  <si>
    <t>IE151706381835</t>
  </si>
  <si>
    <t>SI (90.63%) x UN (6.25%) x BA (3.13%)</t>
  </si>
  <si>
    <t>IE151706311218</t>
  </si>
  <si>
    <t>SI x UN</t>
  </si>
  <si>
    <t>IE151706311837</t>
  </si>
  <si>
    <t>IE151706321185</t>
  </si>
  <si>
    <t>IE221068620746</t>
  </si>
  <si>
    <t>PT (50%) x LM (34.38%) x HE (12.5%) x UN (3.13%)</t>
  </si>
  <si>
    <t>ZYH</t>
  </si>
  <si>
    <t>ALAMIRA HARRY</t>
  </si>
  <si>
    <t>IE221068680529</t>
  </si>
  <si>
    <t>LM x HE</t>
  </si>
  <si>
    <t>IE351302380429</t>
  </si>
  <si>
    <t>LM (50%) x HO (21.88%) x AA (21.88%) x FR (3.13%) x UN (3.13%)</t>
  </si>
  <si>
    <t>IE151763091046</t>
  </si>
  <si>
    <t>HO x AA</t>
  </si>
  <si>
    <t>IE201083592249</t>
  </si>
  <si>
    <t>LM (50%) x AA (25%) x HO (21.88%) x FR (3.13%)</t>
  </si>
  <si>
    <t>YHB</t>
  </si>
  <si>
    <t>DROMBANNY HERO</t>
  </si>
  <si>
    <t>IE301031561379</t>
  </si>
  <si>
    <t>IE221068670767</t>
  </si>
  <si>
    <t>PT (50%) x SI (25%) x LM (12.5%) x HE (9.38%) x UN (3.13%)</t>
  </si>
  <si>
    <t>IE221068610365</t>
  </si>
  <si>
    <t>SI x HE</t>
  </si>
  <si>
    <t>IE281297632059</t>
  </si>
  <si>
    <t>SI (75%) x CH (25%)</t>
  </si>
  <si>
    <t>KJG</t>
  </si>
  <si>
    <t>KNOCKANE DAG</t>
  </si>
  <si>
    <t>IE281297631052</t>
  </si>
  <si>
    <t>IE281297642076</t>
  </si>
  <si>
    <t>IE151706381819</t>
  </si>
  <si>
    <t>LM (50%) x CH (25%) x SI (15.63%) x HO (6.25%) x UN (3.13%)</t>
  </si>
  <si>
    <t>ABI</t>
  </si>
  <si>
    <t>AMPERTAINE BRIGADEER</t>
  </si>
  <si>
    <t>IE151706320955</t>
  </si>
  <si>
    <t>IE331518820794</t>
  </si>
  <si>
    <t>SI (75%) x HO (21.88%) x UN (3.13%)</t>
  </si>
  <si>
    <t>IE151820420359</t>
  </si>
  <si>
    <t>IE281297622058</t>
  </si>
  <si>
    <t>LZF</t>
  </si>
  <si>
    <t>CAVELANDS FENIAN</t>
  </si>
  <si>
    <t>IE281297691693</t>
  </si>
  <si>
    <t>IE331518870816</t>
  </si>
  <si>
    <t>LM (62.5%) x SI (34.38%) x HO (3.13%)</t>
  </si>
  <si>
    <t>IE331518880379</t>
  </si>
  <si>
    <t>IE151706311820</t>
  </si>
  <si>
    <t>SI (56.25%) x SA (37.5%) x HE (3.13%) x LM (3.13%)</t>
  </si>
  <si>
    <t>IE271243960266</t>
  </si>
  <si>
    <t>SA x SI</t>
  </si>
  <si>
    <t>IE321607510130</t>
  </si>
  <si>
    <t>PT (50%) x LM (31.25%) x SI (12.5%) x SH (3.13%) x AA (3.13%)</t>
  </si>
  <si>
    <t>PT2201</t>
  </si>
  <si>
    <t>AIOLI</t>
  </si>
  <si>
    <t>IE321607560044</t>
  </si>
  <si>
    <t>IE201083582231</t>
  </si>
  <si>
    <t>LM (50%) x HO (25%) x AA (25%)</t>
  </si>
  <si>
    <t>IE301031561255</t>
  </si>
  <si>
    <t>IE201083542228</t>
  </si>
  <si>
    <t>IE301031531252</t>
  </si>
  <si>
    <t>IE201083532251</t>
  </si>
  <si>
    <t>LM (71.88%) x HO (21.88%) x UN (6.25%)</t>
  </si>
  <si>
    <t>IE191645760584</t>
  </si>
  <si>
    <t>IE351302360435</t>
  </si>
  <si>
    <t>LM (50%) x BB (25%) x AA (12.5%) x HO (9.38%) x UN (3.13%)</t>
  </si>
  <si>
    <t>IE351301011094</t>
  </si>
  <si>
    <t>BB x AA</t>
  </si>
  <si>
    <t>IE321607520131</t>
  </si>
  <si>
    <t>BB (50%) x LM (37.5%) x HO (6.25%) x AA (6.25%)</t>
  </si>
  <si>
    <t>FTK</t>
  </si>
  <si>
    <t>MESSAGER DE FOOZ</t>
  </si>
  <si>
    <t>IE121598540283</t>
  </si>
  <si>
    <t>IE321607510139</t>
  </si>
  <si>
    <t>LM (71.88%) x BB (25%) x AA (3.13%)</t>
  </si>
  <si>
    <t>IE321607550043</t>
  </si>
  <si>
    <t>IE201083592257</t>
  </si>
  <si>
    <t>IE301031581265</t>
  </si>
  <si>
    <t>IE321607580137</t>
  </si>
  <si>
    <t>CH (59.38%) x LM (25%) x SI (12.5%) x UN (3.13%)</t>
  </si>
  <si>
    <t>AGZ</t>
  </si>
  <si>
    <t>ANGELUS</t>
  </si>
  <si>
    <t>IE231049810279</t>
  </si>
  <si>
    <t>IE201083572288</t>
  </si>
  <si>
    <t>IE301031591274</t>
  </si>
  <si>
    <t>IE201083592273</t>
  </si>
  <si>
    <t>IE301031541286</t>
  </si>
  <si>
    <t>IE151706311829</t>
  </si>
  <si>
    <t>LM (50%) x SI (37.5%) x HO (6.25%) x FR (6.25%)</t>
  </si>
  <si>
    <t>IE151706391563</t>
  </si>
  <si>
    <t>IE151706331839</t>
  </si>
  <si>
    <t>SI (62.5%) x LM (25%) x HO (6.25%) x FR (6.25%)</t>
  </si>
  <si>
    <t>IE151706361354</t>
  </si>
  <si>
    <t>IE201083532227</t>
  </si>
  <si>
    <t>LM (50%) x AA (25%) x HO (18.75%) x FR (6.25%)</t>
  </si>
  <si>
    <t>IE301031531260</t>
  </si>
  <si>
    <t>IE281297682063</t>
  </si>
  <si>
    <t>CH (75%) x SI (18.75%) x UN (6.25%)</t>
  </si>
  <si>
    <t>IE281297650832</t>
  </si>
  <si>
    <t>IE201083552229</t>
  </si>
  <si>
    <t>LM (75%) x HO (12.5%) x FR (12.5%)</t>
  </si>
  <si>
    <t>IE301031581199</t>
  </si>
  <si>
    <t>IE321607570128</t>
  </si>
  <si>
    <t>PT (50%) x LM (37.5%) x MO (12.5%)</t>
  </si>
  <si>
    <t>IE321607550051</t>
  </si>
  <si>
    <t>LM x MO</t>
  </si>
  <si>
    <t>IE351302350434</t>
  </si>
  <si>
    <t>PT (50%) x HO (21.88%) x SI (21.88%) x UN (6.25%)</t>
  </si>
  <si>
    <t>SNX</t>
  </si>
  <si>
    <t>SANSONNET</t>
  </si>
  <si>
    <t>IE351212760408</t>
  </si>
  <si>
    <t>HO x SI</t>
  </si>
  <si>
    <t>IE151706331830</t>
  </si>
  <si>
    <t>IE151706381257</t>
  </si>
  <si>
    <t>IE181467440593</t>
  </si>
  <si>
    <t>Steer</t>
  </si>
  <si>
    <t>CH (75%) x LM (15.63%) x SI (6.25%) x UN (3.13%)</t>
  </si>
  <si>
    <t>GKA</t>
  </si>
  <si>
    <t>INVERLOCHY GURKHA</t>
  </si>
  <si>
    <t>IE181467430304</t>
  </si>
  <si>
    <t>IE341073251093</t>
  </si>
  <si>
    <t>LM (50%) x AA (34.38%) x HO (12.5%) x FR (3.13%)</t>
  </si>
  <si>
    <t>IE341073240755</t>
  </si>
  <si>
    <t>IE131022121201</t>
  </si>
  <si>
    <t>CH (71.88%) x SH (12.5%) x UN (9.38%) x HE (6.25%)</t>
  </si>
  <si>
    <t>GPD</t>
  </si>
  <si>
    <t>GUEPARD</t>
  </si>
  <si>
    <t>IE131009020242</t>
  </si>
  <si>
    <t>CH x SH</t>
  </si>
  <si>
    <t>IE301117520498</t>
  </si>
  <si>
    <t>CH (50%) x UN (15.63%) x FR (12.5%) x AA (12.5%) x HO (9.38%)</t>
  </si>
  <si>
    <t>IE331393160777</t>
  </si>
  <si>
    <t>UN x FR</t>
  </si>
  <si>
    <t>IE131022111209</t>
  </si>
  <si>
    <t>BA (50%) x LM (34.38%) x SH (6.25%) x SI (6.25%) x UN (3.13%)</t>
  </si>
  <si>
    <t>BWJ</t>
  </si>
  <si>
    <t>BLACKWATER JOCKEY</t>
  </si>
  <si>
    <t>IE131022110441</t>
  </si>
  <si>
    <t>IE261039010620</t>
  </si>
  <si>
    <t>LM (50%) x HE (25%) x AA (12.5%) x HO (9.38%) x FR (3.13%)</t>
  </si>
  <si>
    <t>ADX</t>
  </si>
  <si>
    <t>ARDLEA DAN</t>
  </si>
  <si>
    <t>IE281026270783</t>
  </si>
  <si>
    <t>HE x AA</t>
  </si>
  <si>
    <t>IE261039010612</t>
  </si>
  <si>
    <t>CH (50%) x HE (21.88%) x AA (12.5%) x HO (9.38%) x UN (6.25%)</t>
  </si>
  <si>
    <t>IE261039050500</t>
  </si>
  <si>
    <t>IE311029820763</t>
  </si>
  <si>
    <t>CH (50%) x LM (40.63%) x UN (6.25%) x HE (3.13%)</t>
  </si>
  <si>
    <t>CXY</t>
  </si>
  <si>
    <t>CLOVERFIELD EXCELENT</t>
  </si>
  <si>
    <t>IE311799570124</t>
  </si>
  <si>
    <t>LM x UN</t>
  </si>
  <si>
    <t>IE201326750786</t>
  </si>
  <si>
    <t>LM (75%) x HE (12.5%) x HO (6.25%) x MO (6.25%)</t>
  </si>
  <si>
    <t>IE201326780698</t>
  </si>
  <si>
    <t>IE131022161196</t>
  </si>
  <si>
    <t>CH (75%) x SI (18.75%) x SH (6.25%)</t>
  </si>
  <si>
    <t>IE131022110994</t>
  </si>
  <si>
    <t>IE341073241076</t>
  </si>
  <si>
    <t>LM (50%) x CH (25%) x SI (15.63%) x HO (3.13%) x MO (3.13%) x UN (3.13%)</t>
  </si>
  <si>
    <t>EBY</t>
  </si>
  <si>
    <t>ELDERBERRY GALAHAD</t>
  </si>
  <si>
    <t>IE341533730083</t>
  </si>
  <si>
    <t>IE341073231091</t>
  </si>
  <si>
    <t>LM (50%) x SI (37.5%) x HE (9.38%) x UN (3.13%)</t>
  </si>
  <si>
    <t>IE351146040313</t>
  </si>
  <si>
    <t>IE341073251077</t>
  </si>
  <si>
    <t>SI (62.5%) x LM (25%) x HO (9.38%) x UN (3.13%)</t>
  </si>
  <si>
    <t>ISL</t>
  </si>
  <si>
    <t>ISLAVALE CRACKER 11</t>
  </si>
  <si>
    <t>IE341073220638</t>
  </si>
  <si>
    <t>IE341073211081</t>
  </si>
  <si>
    <t>SI (50%) x AA (18.75%) x LM (12.5%) x UN (12.5%) x HO (6.25%)</t>
  </si>
  <si>
    <t>IE341073270691</t>
  </si>
  <si>
    <t>AA x LM</t>
  </si>
  <si>
    <t>IE261039070618</t>
  </si>
  <si>
    <t>AA (50%) x BB (25%) x HO (18.75%) x UN (6.25%)</t>
  </si>
  <si>
    <t>IE261039020539</t>
  </si>
  <si>
    <t>IE341073271095</t>
  </si>
  <si>
    <t>BB (50%) x AA (25%) x FR (21.88%) x HO (3.13%)</t>
  </si>
  <si>
    <t>AGY</t>
  </si>
  <si>
    <t>ROSEMOUNT GIGA ET</t>
  </si>
  <si>
    <t>IE211032722971</t>
  </si>
  <si>
    <t>IE341073211057</t>
  </si>
  <si>
    <t>SI (50%) x AA (18.75%) x FR (12.5%) x SH (12.5%) x HO (6.25%)</t>
  </si>
  <si>
    <t>IE341073260690</t>
  </si>
  <si>
    <t>IE131022181198</t>
  </si>
  <si>
    <t>LM (62.5%) x SI (25%) x HO (6.25%) x HE (6.25%)</t>
  </si>
  <si>
    <t>S1608</t>
  </si>
  <si>
    <t>HALTCLIFFE GUNNER</t>
  </si>
  <si>
    <t>IE131022180984</t>
  </si>
  <si>
    <t>IE341073251085</t>
  </si>
  <si>
    <t>SI (56.25%) x AA (25%) x LM (12.5%) x HO (6.25%)</t>
  </si>
  <si>
    <t>IE341073280627</t>
  </si>
  <si>
    <t>IE221254260519</t>
  </si>
  <si>
    <t>BA (50%) x BB (25%) x SI (18.75%) x UN (6.25%)</t>
  </si>
  <si>
    <t>ASH</t>
  </si>
  <si>
    <t>ASHTONLODGE JET</t>
  </si>
  <si>
    <t>IE221254270346</t>
  </si>
  <si>
    <t>IE181467460604</t>
  </si>
  <si>
    <t>CH (71.88%) x HO (12.5%) x BB (6.25%) x UN (6.25%) x FR (3.13%)</t>
  </si>
  <si>
    <t>IE181467490169</t>
  </si>
  <si>
    <t>IE341073291089</t>
  </si>
  <si>
    <t>SI (56.25%) x LM (25%) x HO (9.38%) x UN (9.38%)</t>
  </si>
  <si>
    <t>IE341073270717</t>
  </si>
  <si>
    <t>IE341073281096</t>
  </si>
  <si>
    <t>BB (50%) x LM (25%) x SI (12.5%) x HO (9.38%) x UN (3.13%)</t>
  </si>
  <si>
    <t>IE341073250707</t>
  </si>
  <si>
    <t>IE301117530499</t>
  </si>
  <si>
    <t>CH (50%) x LM (31.25%) x SA (12.5%) x HE (3.13%) x SI (3.13%)</t>
  </si>
  <si>
    <t>IE301117560353</t>
  </si>
  <si>
    <t>LM x SA</t>
  </si>
  <si>
    <t>IE201326730784</t>
  </si>
  <si>
    <t>IE201326770697</t>
  </si>
  <si>
    <t>IE261039090611</t>
  </si>
  <si>
    <t>CH (50%) x HE (21.88%) x MO (12.5%) x UN (12.5%) x HO (3.13%)</t>
  </si>
  <si>
    <t>IE261039070460</t>
  </si>
  <si>
    <t>HE x MO</t>
  </si>
  <si>
    <t>IE261039030614</t>
  </si>
  <si>
    <t>HE (50%) x BB (21.88%) x HO (18.75%) x UN (9.38%)</t>
  </si>
  <si>
    <t>YKM</t>
  </si>
  <si>
    <t>MOYCLARE LUCKY</t>
  </si>
  <si>
    <t>IE261039080362</t>
  </si>
  <si>
    <t>IE341073251069</t>
  </si>
  <si>
    <t>SI (50%) x LM (25%) x UN (25%)</t>
  </si>
  <si>
    <t>IE131830460290</t>
  </si>
  <si>
    <t>IE311029830764</t>
  </si>
  <si>
    <t>LM (75%) x SI (12.5%) x HE (9.38%) x UN (3.13%)</t>
  </si>
  <si>
    <t>IE311029890571</t>
  </si>
  <si>
    <t>IE341073221108</t>
  </si>
  <si>
    <t>BB (50%) x HO (21.88%) x AA (21.88%) x FR (3.13%) x UN (3.13%)</t>
  </si>
  <si>
    <t>IE331410481348</t>
  </si>
  <si>
    <t>IE181467420591</t>
  </si>
  <si>
    <t>CH (50%) x LM (46.88%) x UN (3.13%)</t>
  </si>
  <si>
    <t>IE181467440395</t>
  </si>
  <si>
    <t>IE181467470613</t>
  </si>
  <si>
    <t>CH (90.63%) x LM (6.25%) x UN (3.13%)</t>
  </si>
  <si>
    <t>IE181467430378</t>
  </si>
  <si>
    <t>IE201326740785</t>
  </si>
  <si>
    <t>LM (75%) x SI (12.5%) x HO (6.25%) x MY (3.13%) x RB (3.13%)</t>
  </si>
  <si>
    <t>IE201326780715</t>
  </si>
  <si>
    <t>IE201326770796</t>
  </si>
  <si>
    <t>LM (87.5%) x SI (12.5%)</t>
  </si>
  <si>
    <t>IE201326750712</t>
  </si>
  <si>
    <t>IE221254280520</t>
  </si>
  <si>
    <t>PT (50%) x SI (28.13%) x LM (12.5%) x CH (6.25%) x UN (3.13%)</t>
  </si>
  <si>
    <t>VUL</t>
  </si>
  <si>
    <t>VULAIN</t>
  </si>
  <si>
    <t>IE221254220399</t>
  </si>
  <si>
    <t>IE341073251052</t>
  </si>
  <si>
    <t>LM (50%) x HE (40.63%) x UN (9.38%)</t>
  </si>
  <si>
    <t>IE341041250201</t>
  </si>
  <si>
    <t>HE x UN</t>
  </si>
  <si>
    <t>IE221254230516</t>
  </si>
  <si>
    <t>LM (62.5%) x SI (34.38%) x UN (3.13%)</t>
  </si>
  <si>
    <t>IE221254250410</t>
  </si>
  <si>
    <t>IE341073291056</t>
  </si>
  <si>
    <t>AA (50%) x HO (21.88%) x SI (21.88%) x FR (3.13%) x UN (3.13%)</t>
  </si>
  <si>
    <t>MKP</t>
  </si>
  <si>
    <t>PORTAUNS MIKE K417</t>
  </si>
  <si>
    <t>IE341497860553</t>
  </si>
  <si>
    <t>IE311029860767</t>
  </si>
  <si>
    <t>IE182343290321</t>
  </si>
  <si>
    <t>IE261039040615</t>
  </si>
  <si>
    <t>HE (62.5%) x LM (25%) x HO (6.25%) x AA (6.25%)</t>
  </si>
  <si>
    <t>IE261039090520</t>
  </si>
  <si>
    <t>IE131022141203</t>
  </si>
  <si>
    <t>LM (62.5%) x SI (25%) x SH (6.25%) x UN (6.25%)</t>
  </si>
  <si>
    <t>IE131022190597</t>
  </si>
  <si>
    <t>IE141254520294</t>
  </si>
  <si>
    <t>LM (50%) x HE (25%) x SH (21.88%) x UN (3.13%)</t>
  </si>
  <si>
    <t>XGL</t>
  </si>
  <si>
    <t>GLORIEUX</t>
  </si>
  <si>
    <t>IE141254520187</t>
  </si>
  <si>
    <t>HE x SH</t>
  </si>
  <si>
    <t>IE182221920679</t>
  </si>
  <si>
    <t>PT (75%) x HE (12.5%) x HO (9.38%) x UN (3.13%)</t>
  </si>
  <si>
    <t>S1477</t>
  </si>
  <si>
    <t>DRUMCULLEN BRENDAN</t>
  </si>
  <si>
    <t>IE182221920365</t>
  </si>
  <si>
    <t>PT x HE</t>
  </si>
  <si>
    <t>IE341073291106</t>
  </si>
  <si>
    <t>CH (50%) x LM (34.38%) x HO (9.38%) x UN (6.25%)</t>
  </si>
  <si>
    <t>CH2000</t>
  </si>
  <si>
    <t>COOM INDURAIN</t>
  </si>
  <si>
    <t>IE341073280305</t>
  </si>
  <si>
    <t>IE341073291072</t>
  </si>
  <si>
    <t>AA (62.5%) x SI (25%) x HO (9.38%) x FR (3.13%)</t>
  </si>
  <si>
    <t>TLZ</t>
  </si>
  <si>
    <t>TONROE LORD IAN G263</t>
  </si>
  <si>
    <t>IE341073280882</t>
  </si>
  <si>
    <t>IE341073211073</t>
  </si>
  <si>
    <t>SI (53.13%) x AA (37.5%) x LM (6.25%) x HO (3.13%)</t>
  </si>
  <si>
    <t>IE341073210752</t>
  </si>
  <si>
    <t>IE141254530304</t>
  </si>
  <si>
    <t>ZAG</t>
  </si>
  <si>
    <t>CASTLEVIEW GAZELLE</t>
  </si>
  <si>
    <t>IE141254550215</t>
  </si>
  <si>
    <t>IE341073261086</t>
  </si>
  <si>
    <t>IE341073230705</t>
  </si>
  <si>
    <t>IE341073241092</t>
  </si>
  <si>
    <t>SI (50%) x HO (25%) x AA (25%)</t>
  </si>
  <si>
    <t>IE211032772555</t>
  </si>
  <si>
    <t>IE301117590505</t>
  </si>
  <si>
    <t>BA (50%) x LM (21.88%) x HO (18.75%) x UN (6.25%) x FR (3.13%)</t>
  </si>
  <si>
    <t>WOA</t>
  </si>
  <si>
    <t>COURTWOOD AIDAN</t>
  </si>
  <si>
    <t>IE301372080401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</si>
</sst>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">
    <xf numFmtId="0" fontId="0" fillId="0" borderId="0" xfId="0"/>
    <xf numFmtId="0" fontId="18" fillId="0" borderId="0" xfId="0" applyFont="1" applyAlignment="1">
      <alignment vertical="center" wrapText="1"/>
    </xf>
    <xf numFmtId="15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15" fontId="0" fillId="0" borderId="0" xfId="0" applyNumberFormat="1"/>
    <xf numFmtId="0" fontId="0" fillId="0" borderId="0" xfId="0" applyFill="1" applyAlignment="1">
      <alignment vertical="center"/>
    </xf>
    <xf numFmtId="15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3"/>
  <sheetViews>
    <sheetView tabSelected="1" topLeftCell="L1"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5.7109375" style="3" customWidth="1"/>
    <col min="2" max="2" width="6.7109375" style="3" customWidth="1"/>
    <col min="3" max="3" width="17" style="3" customWidth="1"/>
    <col min="4" max="4" width="6.42578125" style="3" customWidth="1"/>
    <col min="5" max="5" width="12.7109375" style="3" customWidth="1"/>
    <col min="6" max="6" width="7.7109375" style="3" customWidth="1"/>
    <col min="7" max="7" width="45.5703125" style="4" customWidth="1"/>
    <col min="8" max="8" width="9.140625" style="3"/>
    <col min="9" max="9" width="33.140625" style="3" customWidth="1"/>
    <col min="10" max="10" width="11.140625" style="3" customWidth="1"/>
    <col min="11" max="11" width="14.7109375" style="3" bestFit="1" customWidth="1"/>
    <col min="12" max="12" width="15.42578125" style="3" customWidth="1"/>
    <col min="13" max="13" width="12.7109375" style="3" customWidth="1"/>
    <col min="14" max="14" width="9.140625" style="3"/>
    <col min="15" max="15" width="9.85546875" style="3" customWidth="1"/>
    <col min="16" max="16" width="13.140625" style="3" customWidth="1"/>
    <col min="17" max="17" width="15" style="3" customWidth="1"/>
    <col min="18" max="18" width="13.5703125" style="3" customWidth="1"/>
    <col min="19" max="19" width="11.140625" style="3" customWidth="1"/>
    <col min="20" max="20" width="9.5703125" style="3" customWidth="1"/>
    <col min="21" max="21" width="7.7109375" style="3" customWidth="1"/>
    <col min="22" max="23" width="13.85546875" style="3" customWidth="1"/>
    <col min="24" max="24" width="10.5703125" style="3" customWidth="1"/>
    <col min="25" max="25" width="10.42578125" style="3" customWidth="1"/>
    <col min="26" max="26" width="16" style="3" customWidth="1"/>
    <col min="27" max="27" width="10.140625" style="3" customWidth="1"/>
    <col min="28" max="28" width="10.5703125" style="3" customWidth="1"/>
    <col min="29" max="29" width="16" style="3" customWidth="1"/>
    <col min="30" max="30" width="11.28515625" customWidth="1"/>
    <col min="31" max="31" width="12" customWidth="1"/>
  </cols>
  <sheetData>
    <row r="1" spans="1:29" ht="6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</row>
    <row r="2" spans="1:29" x14ac:dyDescent="0.25">
      <c r="A2" s="3">
        <v>2017</v>
      </c>
      <c r="B2" s="3">
        <v>28</v>
      </c>
      <c r="C2" s="3" t="s">
        <v>29</v>
      </c>
      <c r="D2" s="3" t="s">
        <v>30</v>
      </c>
      <c r="E2" s="2">
        <v>42436</v>
      </c>
      <c r="F2" s="3" t="s">
        <v>31</v>
      </c>
      <c r="G2" s="4" t="s">
        <v>32</v>
      </c>
      <c r="H2" s="3" t="s">
        <v>33</v>
      </c>
      <c r="I2" s="3" t="s">
        <v>34</v>
      </c>
      <c r="J2" s="3" t="s">
        <v>31</v>
      </c>
      <c r="K2" s="3" t="s">
        <v>35</v>
      </c>
      <c r="L2" s="3" t="s">
        <v>36</v>
      </c>
      <c r="M2" s="2">
        <v>42755</v>
      </c>
      <c r="N2" s="3">
        <v>70</v>
      </c>
      <c r="O2" s="3">
        <v>474</v>
      </c>
      <c r="P2" s="2">
        <v>42755</v>
      </c>
      <c r="Q2" s="3">
        <v>604</v>
      </c>
      <c r="R2" s="2">
        <v>42824</v>
      </c>
      <c r="S2" s="2">
        <v>42793</v>
      </c>
      <c r="T2" s="3">
        <v>75</v>
      </c>
      <c r="U2" s="3">
        <v>2.5</v>
      </c>
      <c r="V2" s="3">
        <v>3</v>
      </c>
      <c r="W2" s="3">
        <v>35</v>
      </c>
      <c r="X2" s="3">
        <v>100.1</v>
      </c>
      <c r="Y2" s="3">
        <v>32</v>
      </c>
      <c r="Z2" s="3">
        <v>3</v>
      </c>
      <c r="AA2" s="3">
        <v>31.96</v>
      </c>
      <c r="AB2" s="3">
        <v>27</v>
      </c>
      <c r="AC2" s="3">
        <v>1</v>
      </c>
    </row>
    <row r="3" spans="1:29" x14ac:dyDescent="0.25">
      <c r="A3" s="3">
        <v>2017</v>
      </c>
      <c r="B3" s="3">
        <v>28</v>
      </c>
      <c r="C3" s="3" t="s">
        <v>38</v>
      </c>
      <c r="D3" s="3" t="s">
        <v>30</v>
      </c>
      <c r="E3" s="2">
        <v>42421</v>
      </c>
      <c r="F3" s="3" t="s">
        <v>39</v>
      </c>
      <c r="G3" s="4" t="s">
        <v>40</v>
      </c>
      <c r="H3" s="3" t="s">
        <v>41</v>
      </c>
      <c r="I3" s="3" t="s">
        <v>42</v>
      </c>
      <c r="J3" s="3" t="s">
        <v>39</v>
      </c>
      <c r="K3" s="3" t="s">
        <v>43</v>
      </c>
      <c r="L3" s="3" t="s">
        <v>44</v>
      </c>
      <c r="M3" s="2">
        <v>42755</v>
      </c>
      <c r="N3" s="3">
        <v>70</v>
      </c>
      <c r="O3" s="3">
        <v>372</v>
      </c>
      <c r="P3" s="2">
        <v>42755</v>
      </c>
      <c r="Q3" s="3">
        <v>526</v>
      </c>
      <c r="R3" s="2">
        <v>42824</v>
      </c>
      <c r="S3" s="2">
        <v>42793</v>
      </c>
      <c r="T3" s="3">
        <v>58</v>
      </c>
      <c r="U3" s="3">
        <v>3</v>
      </c>
      <c r="V3" s="3">
        <v>5</v>
      </c>
      <c r="W3" s="3">
        <v>29</v>
      </c>
      <c r="X3" s="3">
        <v>48.5</v>
      </c>
      <c r="Y3" s="3">
        <v>34</v>
      </c>
      <c r="Z3" s="3">
        <v>1</v>
      </c>
      <c r="AA3" s="3">
        <v>90.8</v>
      </c>
      <c r="AB3" s="3">
        <v>23</v>
      </c>
      <c r="AC3" s="3">
        <v>4</v>
      </c>
    </row>
    <row r="4" spans="1:29" x14ac:dyDescent="0.25">
      <c r="A4" s="3">
        <v>2017</v>
      </c>
      <c r="B4" s="3">
        <v>28</v>
      </c>
      <c r="C4" s="3" t="s">
        <v>46</v>
      </c>
      <c r="D4" s="3" t="s">
        <v>30</v>
      </c>
      <c r="E4" s="2">
        <v>42394</v>
      </c>
      <c r="F4" s="3" t="s">
        <v>47</v>
      </c>
      <c r="G4" s="4" t="s">
        <v>48</v>
      </c>
      <c r="H4" s="3" t="s">
        <v>49</v>
      </c>
      <c r="I4" s="3" t="s">
        <v>50</v>
      </c>
      <c r="J4" s="3" t="s">
        <v>47</v>
      </c>
      <c r="K4" s="3" t="s">
        <v>51</v>
      </c>
      <c r="L4" s="3" t="s">
        <v>52</v>
      </c>
      <c r="M4" s="2">
        <v>42755</v>
      </c>
      <c r="N4" s="3">
        <v>70</v>
      </c>
      <c r="O4" s="3">
        <v>472</v>
      </c>
      <c r="P4" s="2">
        <v>42755</v>
      </c>
      <c r="Q4" s="3">
        <v>612</v>
      </c>
      <c r="R4" s="2">
        <v>42824</v>
      </c>
      <c r="S4" s="2">
        <v>42793</v>
      </c>
      <c r="T4" s="3">
        <v>81</v>
      </c>
      <c r="U4" s="3">
        <v>2.5</v>
      </c>
      <c r="V4" s="3">
        <v>3</v>
      </c>
      <c r="W4" s="3">
        <v>33</v>
      </c>
      <c r="X4" s="3">
        <v>105.78</v>
      </c>
      <c r="Y4" s="3">
        <v>27</v>
      </c>
      <c r="Z4" s="3">
        <v>3</v>
      </c>
      <c r="AA4" s="3">
        <v>42.73</v>
      </c>
      <c r="AB4" s="3">
        <v>23</v>
      </c>
      <c r="AC4" s="3">
        <v>2</v>
      </c>
    </row>
    <row r="5" spans="1:29" ht="30" x14ac:dyDescent="0.25">
      <c r="A5" s="3">
        <v>2017</v>
      </c>
      <c r="B5" s="3">
        <v>28</v>
      </c>
      <c r="C5" s="3" t="s">
        <v>53</v>
      </c>
      <c r="D5" s="3" t="s">
        <v>30</v>
      </c>
      <c r="E5" s="2">
        <v>42430</v>
      </c>
      <c r="F5" s="3" t="s">
        <v>37</v>
      </c>
      <c r="G5" s="4" t="s">
        <v>54</v>
      </c>
      <c r="H5" s="3" t="s">
        <v>55</v>
      </c>
      <c r="I5" s="3" t="s">
        <v>56</v>
      </c>
      <c r="J5" s="3" t="s">
        <v>37</v>
      </c>
      <c r="K5" s="3" t="s">
        <v>57</v>
      </c>
      <c r="L5" s="3" t="s">
        <v>58</v>
      </c>
      <c r="M5" s="2">
        <v>42755</v>
      </c>
      <c r="N5" s="3">
        <v>70</v>
      </c>
      <c r="O5" s="3">
        <v>404</v>
      </c>
      <c r="P5" s="2">
        <v>42755</v>
      </c>
      <c r="Q5" s="3">
        <v>542</v>
      </c>
      <c r="R5" s="2">
        <v>42824</v>
      </c>
      <c r="S5" s="2">
        <v>42793</v>
      </c>
      <c r="T5" s="3">
        <v>72</v>
      </c>
      <c r="U5" s="3">
        <v>3.5</v>
      </c>
      <c r="V5" s="3">
        <v>4</v>
      </c>
      <c r="W5" s="3">
        <v>33</v>
      </c>
      <c r="X5" s="3">
        <v>92.7</v>
      </c>
      <c r="Y5" s="3">
        <v>31</v>
      </c>
      <c r="Z5" s="3">
        <v>3</v>
      </c>
      <c r="AA5" s="3">
        <v>65.319999999999993</v>
      </c>
      <c r="AB5" s="3">
        <v>23</v>
      </c>
      <c r="AC5" s="3">
        <v>3</v>
      </c>
    </row>
    <row r="6" spans="1:29" x14ac:dyDescent="0.25">
      <c r="A6" s="3">
        <v>2017</v>
      </c>
      <c r="B6" s="3">
        <v>28</v>
      </c>
      <c r="C6" s="3" t="s">
        <v>59</v>
      </c>
      <c r="D6" s="3" t="s">
        <v>30</v>
      </c>
      <c r="E6" s="2">
        <v>42398</v>
      </c>
      <c r="F6" s="3" t="s">
        <v>31</v>
      </c>
      <c r="G6" s="4" t="s">
        <v>60</v>
      </c>
      <c r="H6" s="3" t="s">
        <v>61</v>
      </c>
      <c r="I6" s="3" t="s">
        <v>62</v>
      </c>
      <c r="J6" s="3" t="s">
        <v>31</v>
      </c>
      <c r="K6" s="3" t="s">
        <v>63</v>
      </c>
      <c r="L6" s="3" t="s">
        <v>64</v>
      </c>
      <c r="M6" s="2">
        <v>42755</v>
      </c>
      <c r="N6" s="3">
        <v>70</v>
      </c>
      <c r="O6" s="3">
        <v>428</v>
      </c>
      <c r="P6" s="2">
        <v>42755</v>
      </c>
      <c r="Q6" s="3">
        <v>562</v>
      </c>
      <c r="R6" s="2">
        <v>42824</v>
      </c>
      <c r="S6" s="2">
        <v>42793</v>
      </c>
      <c r="T6" s="3">
        <v>71</v>
      </c>
      <c r="U6" s="3">
        <v>4</v>
      </c>
      <c r="V6" s="3">
        <v>5</v>
      </c>
      <c r="W6" s="3">
        <v>30</v>
      </c>
      <c r="X6" s="3">
        <v>98.82</v>
      </c>
      <c r="Y6" s="3">
        <v>27</v>
      </c>
      <c r="Z6" s="3">
        <v>3</v>
      </c>
      <c r="AA6" s="3">
        <v>129.99</v>
      </c>
      <c r="AB6" s="3">
        <v>21</v>
      </c>
      <c r="AC6" s="3">
        <v>5</v>
      </c>
    </row>
    <row r="7" spans="1:29" ht="30" x14ac:dyDescent="0.25">
      <c r="A7" s="3">
        <v>2017</v>
      </c>
      <c r="B7" s="3">
        <v>28</v>
      </c>
      <c r="C7" s="3" t="s">
        <v>65</v>
      </c>
      <c r="D7" s="3" t="s">
        <v>30</v>
      </c>
      <c r="E7" s="2">
        <v>42405</v>
      </c>
      <c r="F7" s="3" t="s">
        <v>45</v>
      </c>
      <c r="G7" s="4" t="s">
        <v>66</v>
      </c>
      <c r="H7" s="3" t="s">
        <v>67</v>
      </c>
      <c r="I7" s="3" t="s">
        <v>68</v>
      </c>
      <c r="J7" s="3" t="s">
        <v>45</v>
      </c>
      <c r="K7" s="3" t="s">
        <v>69</v>
      </c>
      <c r="L7" s="3" t="s">
        <v>70</v>
      </c>
      <c r="M7" s="2">
        <v>42755</v>
      </c>
      <c r="N7" s="3">
        <v>70</v>
      </c>
      <c r="O7" s="3">
        <v>395</v>
      </c>
      <c r="P7" s="2">
        <v>42755</v>
      </c>
      <c r="Q7" s="3">
        <v>538</v>
      </c>
      <c r="R7" s="2">
        <v>42824</v>
      </c>
      <c r="S7" s="2">
        <v>42793</v>
      </c>
      <c r="T7" s="3">
        <v>70</v>
      </c>
      <c r="U7" s="3">
        <v>3</v>
      </c>
      <c r="V7" s="3">
        <v>4</v>
      </c>
      <c r="W7" s="3">
        <v>34</v>
      </c>
      <c r="X7" s="3">
        <v>49.43</v>
      </c>
      <c r="Y7" s="3">
        <v>27</v>
      </c>
      <c r="Z7" s="3">
        <v>1</v>
      </c>
      <c r="AA7" s="3">
        <v>118.11</v>
      </c>
      <c r="AB7" s="3">
        <v>19</v>
      </c>
      <c r="AC7" s="3">
        <v>5</v>
      </c>
    </row>
    <row r="8" spans="1:29" ht="30" x14ac:dyDescent="0.25">
      <c r="A8" s="3">
        <v>2017</v>
      </c>
      <c r="B8" s="3">
        <v>28</v>
      </c>
      <c r="C8" s="3" t="s">
        <v>71</v>
      </c>
      <c r="D8" s="3" t="s">
        <v>30</v>
      </c>
      <c r="E8" s="2">
        <v>42374</v>
      </c>
      <c r="F8" s="3" t="s">
        <v>72</v>
      </c>
      <c r="G8" s="4" t="s">
        <v>73</v>
      </c>
      <c r="H8" s="3" t="s">
        <v>74</v>
      </c>
      <c r="I8" s="3" t="s">
        <v>75</v>
      </c>
      <c r="J8" s="3" t="s">
        <v>72</v>
      </c>
      <c r="K8" s="3" t="s">
        <v>76</v>
      </c>
      <c r="L8" s="3" t="s">
        <v>77</v>
      </c>
      <c r="M8" s="2">
        <v>42755</v>
      </c>
      <c r="N8" s="3">
        <v>70</v>
      </c>
      <c r="O8" s="3">
        <v>382</v>
      </c>
      <c r="P8" s="2">
        <v>42755</v>
      </c>
      <c r="Q8" s="3">
        <v>514</v>
      </c>
      <c r="R8" s="2">
        <v>42824</v>
      </c>
      <c r="S8" s="2">
        <v>42793</v>
      </c>
      <c r="T8" s="3">
        <v>56</v>
      </c>
      <c r="U8" s="3">
        <v>2.5</v>
      </c>
      <c r="V8" s="3">
        <v>4</v>
      </c>
      <c r="W8" s="3">
        <v>35</v>
      </c>
      <c r="X8" s="3">
        <v>44.79</v>
      </c>
      <c r="Y8" s="3">
        <v>32</v>
      </c>
      <c r="Z8" s="3">
        <v>1</v>
      </c>
      <c r="AA8" s="3">
        <v>157.09</v>
      </c>
      <c r="AB8" s="3">
        <v>26</v>
      </c>
      <c r="AC8" s="3">
        <v>5</v>
      </c>
    </row>
    <row r="9" spans="1:29" x14ac:dyDescent="0.25">
      <c r="A9" s="3">
        <v>2017</v>
      </c>
      <c r="B9" s="3">
        <v>28</v>
      </c>
      <c r="C9" s="3" t="s">
        <v>78</v>
      </c>
      <c r="D9" s="3" t="s">
        <v>30</v>
      </c>
      <c r="E9" s="2">
        <v>42374</v>
      </c>
      <c r="F9" s="3" t="s">
        <v>45</v>
      </c>
      <c r="G9" s="4" t="s">
        <v>79</v>
      </c>
      <c r="H9" s="3" t="s">
        <v>80</v>
      </c>
      <c r="I9" s="3" t="s">
        <v>81</v>
      </c>
      <c r="J9" s="3" t="s">
        <v>45</v>
      </c>
      <c r="K9" s="3" t="s">
        <v>82</v>
      </c>
      <c r="L9" s="3" t="s">
        <v>83</v>
      </c>
      <c r="M9" s="2">
        <v>42774</v>
      </c>
      <c r="N9" s="3">
        <v>51</v>
      </c>
      <c r="O9" s="3">
        <v>580</v>
      </c>
      <c r="P9" s="2">
        <v>42774</v>
      </c>
      <c r="Q9" s="3">
        <v>722</v>
      </c>
      <c r="R9" s="2">
        <v>42824</v>
      </c>
      <c r="S9" s="2">
        <v>42793</v>
      </c>
      <c r="T9" s="3">
        <v>84</v>
      </c>
      <c r="U9" s="3">
        <v>4</v>
      </c>
      <c r="V9" s="3">
        <v>6</v>
      </c>
      <c r="W9" s="3">
        <v>37</v>
      </c>
      <c r="X9" s="3">
        <v>88.68</v>
      </c>
      <c r="Y9" s="3">
        <v>27</v>
      </c>
      <c r="Z9" s="3">
        <v>3</v>
      </c>
      <c r="AA9" s="3">
        <v>57.34</v>
      </c>
      <c r="AB9" s="3">
        <v>23</v>
      </c>
      <c r="AC9" s="3">
        <v>2</v>
      </c>
    </row>
    <row r="10" spans="1:29" ht="30" x14ac:dyDescent="0.25">
      <c r="A10" s="3">
        <v>2017</v>
      </c>
      <c r="B10" s="3">
        <v>28</v>
      </c>
      <c r="C10" s="3" t="s">
        <v>84</v>
      </c>
      <c r="D10" s="3" t="s">
        <v>30</v>
      </c>
      <c r="E10" s="2">
        <v>42398</v>
      </c>
      <c r="F10" s="3" t="s">
        <v>85</v>
      </c>
      <c r="G10" s="4" t="s">
        <v>86</v>
      </c>
      <c r="H10" s="3" t="s">
        <v>87</v>
      </c>
      <c r="I10" s="3" t="s">
        <v>88</v>
      </c>
      <c r="J10" s="3" t="s">
        <v>85</v>
      </c>
      <c r="K10" s="3" t="s">
        <v>89</v>
      </c>
      <c r="L10" s="3" t="s">
        <v>90</v>
      </c>
      <c r="M10" s="2">
        <v>42755</v>
      </c>
      <c r="N10" s="3">
        <v>70</v>
      </c>
      <c r="O10" s="3">
        <v>518</v>
      </c>
      <c r="P10" s="2">
        <v>42755</v>
      </c>
      <c r="Q10" s="3">
        <v>642</v>
      </c>
      <c r="R10" s="2">
        <v>42824</v>
      </c>
      <c r="S10" s="2">
        <v>42793</v>
      </c>
      <c r="T10" s="3">
        <v>72</v>
      </c>
      <c r="U10" s="3">
        <v>2</v>
      </c>
      <c r="V10" s="3">
        <v>4</v>
      </c>
      <c r="W10" s="3">
        <v>34</v>
      </c>
      <c r="X10" s="3">
        <v>119.48</v>
      </c>
      <c r="Y10" s="3">
        <v>30</v>
      </c>
      <c r="Z10" s="3">
        <v>4</v>
      </c>
      <c r="AA10" s="3">
        <v>93.23</v>
      </c>
      <c r="AB10" s="3">
        <v>24</v>
      </c>
      <c r="AC10" s="3">
        <v>5</v>
      </c>
    </row>
    <row r="11" spans="1:29" x14ac:dyDescent="0.25">
      <c r="A11" s="3">
        <v>2017</v>
      </c>
      <c r="B11" s="3">
        <v>28</v>
      </c>
      <c r="C11" s="3" t="s">
        <v>91</v>
      </c>
      <c r="D11" s="3" t="s">
        <v>30</v>
      </c>
      <c r="E11" s="2">
        <v>42379</v>
      </c>
      <c r="F11" s="3" t="s">
        <v>45</v>
      </c>
      <c r="G11" s="4" t="s">
        <v>92</v>
      </c>
      <c r="H11" s="3" t="s">
        <v>93</v>
      </c>
      <c r="I11" s="3" t="s">
        <v>94</v>
      </c>
      <c r="J11" s="3" t="s">
        <v>45</v>
      </c>
      <c r="K11" s="3" t="s">
        <v>95</v>
      </c>
      <c r="L11" s="3" t="s">
        <v>64</v>
      </c>
      <c r="M11" s="2">
        <v>42755</v>
      </c>
      <c r="N11" s="3">
        <v>70</v>
      </c>
      <c r="O11" s="3">
        <v>500</v>
      </c>
      <c r="P11" s="2">
        <v>42755</v>
      </c>
      <c r="Q11" s="3">
        <v>662</v>
      </c>
      <c r="R11" s="2">
        <v>42824</v>
      </c>
      <c r="S11" s="2">
        <v>42793</v>
      </c>
      <c r="T11" s="3">
        <v>74</v>
      </c>
      <c r="U11" s="3">
        <v>3.5</v>
      </c>
      <c r="V11" s="3">
        <v>4</v>
      </c>
      <c r="W11" s="3">
        <v>36</v>
      </c>
      <c r="X11" s="3">
        <v>52.09</v>
      </c>
      <c r="Y11" s="3">
        <v>33</v>
      </c>
      <c r="Z11" s="3">
        <v>1</v>
      </c>
      <c r="AA11" s="3">
        <v>44.38</v>
      </c>
      <c r="AB11" s="3">
        <v>25</v>
      </c>
      <c r="AC11" s="3">
        <v>2</v>
      </c>
    </row>
    <row r="12" spans="1:29" x14ac:dyDescent="0.25">
      <c r="A12" s="3">
        <v>2017</v>
      </c>
      <c r="B12" s="3">
        <v>28</v>
      </c>
      <c r="C12" s="3" t="s">
        <v>96</v>
      </c>
      <c r="D12" s="3" t="s">
        <v>30</v>
      </c>
      <c r="E12" s="2">
        <v>42381</v>
      </c>
      <c r="F12" s="3" t="s">
        <v>31</v>
      </c>
      <c r="G12" s="4" t="s">
        <v>97</v>
      </c>
      <c r="H12" s="3" t="s">
        <v>98</v>
      </c>
      <c r="I12" s="3" t="s">
        <v>99</v>
      </c>
      <c r="J12" s="3" t="s">
        <v>31</v>
      </c>
      <c r="K12" s="3" t="s">
        <v>100</v>
      </c>
      <c r="L12" s="3" t="s">
        <v>101</v>
      </c>
      <c r="M12" s="2">
        <v>42774</v>
      </c>
      <c r="N12" s="3">
        <v>51</v>
      </c>
      <c r="O12" s="3">
        <v>536</v>
      </c>
      <c r="P12" s="2">
        <v>42774</v>
      </c>
      <c r="Q12" s="3">
        <v>650</v>
      </c>
      <c r="R12" s="2">
        <v>42824</v>
      </c>
      <c r="S12" s="2">
        <v>42793</v>
      </c>
      <c r="T12" s="3">
        <v>78</v>
      </c>
      <c r="U12" s="3">
        <v>4.5</v>
      </c>
      <c r="V12" s="3">
        <v>4</v>
      </c>
      <c r="W12" s="3">
        <v>35</v>
      </c>
      <c r="X12" s="3">
        <v>91.4</v>
      </c>
      <c r="Y12" s="3">
        <v>32</v>
      </c>
      <c r="Z12" s="3">
        <v>3</v>
      </c>
      <c r="AA12" s="3">
        <v>85.75</v>
      </c>
      <c r="AB12" s="3">
        <v>28</v>
      </c>
      <c r="AC12" s="3">
        <v>4</v>
      </c>
    </row>
    <row r="13" spans="1:29" ht="30" x14ac:dyDescent="0.25">
      <c r="A13" s="3">
        <v>2017</v>
      </c>
      <c r="B13" s="3">
        <v>28</v>
      </c>
      <c r="C13" s="3" t="s">
        <v>102</v>
      </c>
      <c r="D13" s="3" t="s">
        <v>30</v>
      </c>
      <c r="E13" s="2">
        <v>42437</v>
      </c>
      <c r="F13" s="3" t="s">
        <v>45</v>
      </c>
      <c r="G13" s="4" t="s">
        <v>103</v>
      </c>
      <c r="H13" s="3" t="s">
        <v>104</v>
      </c>
      <c r="I13" s="3" t="s">
        <v>105</v>
      </c>
      <c r="J13" s="3" t="s">
        <v>45</v>
      </c>
      <c r="K13" s="3" t="s">
        <v>106</v>
      </c>
      <c r="L13" s="3" t="s">
        <v>107</v>
      </c>
      <c r="M13" s="2">
        <v>42755</v>
      </c>
      <c r="N13" s="3">
        <v>70</v>
      </c>
      <c r="O13" s="3">
        <v>434</v>
      </c>
      <c r="P13" s="2">
        <v>42755</v>
      </c>
      <c r="Q13" s="3">
        <v>550</v>
      </c>
      <c r="R13" s="2">
        <v>42824</v>
      </c>
      <c r="S13" s="2">
        <v>42793</v>
      </c>
      <c r="T13" s="3">
        <v>66</v>
      </c>
      <c r="U13" s="3">
        <v>3.5</v>
      </c>
      <c r="V13" s="3">
        <v>4</v>
      </c>
      <c r="W13" s="3">
        <v>33</v>
      </c>
      <c r="X13" s="3">
        <v>61.36</v>
      </c>
      <c r="Y13" s="3">
        <v>33</v>
      </c>
      <c r="Z13" s="3">
        <v>2</v>
      </c>
      <c r="AA13" s="3">
        <v>95.62</v>
      </c>
      <c r="AB13" s="3">
        <v>22</v>
      </c>
      <c r="AC13" s="3">
        <v>5</v>
      </c>
    </row>
    <row r="14" spans="1:29" ht="30" x14ac:dyDescent="0.25">
      <c r="A14" s="3">
        <v>2017</v>
      </c>
      <c r="B14" s="3">
        <v>28</v>
      </c>
      <c r="C14" s="3" t="s">
        <v>108</v>
      </c>
      <c r="D14" s="3" t="s">
        <v>30</v>
      </c>
      <c r="E14" s="2">
        <v>42399</v>
      </c>
      <c r="F14" s="3" t="s">
        <v>45</v>
      </c>
      <c r="G14" s="4" t="s">
        <v>109</v>
      </c>
      <c r="H14" s="3" t="s">
        <v>80</v>
      </c>
      <c r="I14" s="3" t="s">
        <v>81</v>
      </c>
      <c r="J14" s="3" t="s">
        <v>45</v>
      </c>
      <c r="K14" s="3" t="s">
        <v>110</v>
      </c>
      <c r="L14" s="3" t="s">
        <v>111</v>
      </c>
      <c r="M14" s="2">
        <v>42755</v>
      </c>
      <c r="N14" s="3">
        <v>70</v>
      </c>
      <c r="O14" s="3">
        <v>450</v>
      </c>
      <c r="P14" s="2">
        <v>42755</v>
      </c>
      <c r="Q14" s="3">
        <v>580</v>
      </c>
      <c r="R14" s="2">
        <v>42824</v>
      </c>
      <c r="S14" s="2">
        <v>42793</v>
      </c>
      <c r="T14" s="3">
        <v>75</v>
      </c>
      <c r="U14" s="3">
        <v>2</v>
      </c>
      <c r="V14" s="3">
        <v>4</v>
      </c>
      <c r="W14" s="3">
        <v>29</v>
      </c>
      <c r="X14" s="3">
        <v>73.58</v>
      </c>
      <c r="Y14" s="3">
        <v>21</v>
      </c>
      <c r="Z14" s="3">
        <v>2</v>
      </c>
      <c r="AA14" s="3">
        <v>118.29</v>
      </c>
      <c r="AB14" s="3">
        <v>17</v>
      </c>
      <c r="AC14" s="3">
        <v>5</v>
      </c>
    </row>
    <row r="15" spans="1:29" ht="30" x14ac:dyDescent="0.25">
      <c r="A15" s="3">
        <v>2017</v>
      </c>
      <c r="B15" s="3">
        <v>28</v>
      </c>
      <c r="C15" s="3" t="s">
        <v>112</v>
      </c>
      <c r="D15" s="3" t="s">
        <v>30</v>
      </c>
      <c r="E15" s="2">
        <v>42388</v>
      </c>
      <c r="F15" s="3" t="s">
        <v>47</v>
      </c>
      <c r="G15" s="4" t="s">
        <v>113</v>
      </c>
      <c r="H15" s="3" t="s">
        <v>114</v>
      </c>
      <c r="I15" s="3" t="s">
        <v>115</v>
      </c>
      <c r="J15" s="3" t="s">
        <v>47</v>
      </c>
      <c r="K15" s="3" t="s">
        <v>116</v>
      </c>
      <c r="L15" s="3" t="s">
        <v>90</v>
      </c>
      <c r="M15" s="2">
        <v>42755</v>
      </c>
      <c r="N15" s="3">
        <v>70</v>
      </c>
      <c r="O15" s="3">
        <v>496</v>
      </c>
      <c r="P15" s="2">
        <v>42755</v>
      </c>
      <c r="Q15" s="3">
        <v>620</v>
      </c>
      <c r="R15" s="2">
        <v>42824</v>
      </c>
      <c r="S15" s="2">
        <v>42793</v>
      </c>
      <c r="T15" s="3">
        <v>65</v>
      </c>
      <c r="U15" s="3">
        <v>2.5</v>
      </c>
      <c r="V15" s="3">
        <v>3</v>
      </c>
      <c r="W15" s="3">
        <v>34</v>
      </c>
      <c r="X15" s="3">
        <v>74.959999999999994</v>
      </c>
      <c r="Y15" s="3">
        <v>31</v>
      </c>
      <c r="Z15" s="3">
        <v>2</v>
      </c>
      <c r="AA15" s="3">
        <v>65</v>
      </c>
      <c r="AB15" s="3">
        <v>23</v>
      </c>
      <c r="AC15" s="3">
        <v>3</v>
      </c>
    </row>
    <row r="16" spans="1:29" ht="30" x14ac:dyDescent="0.25">
      <c r="A16" s="3">
        <v>2017</v>
      </c>
      <c r="B16" s="3">
        <v>28</v>
      </c>
      <c r="C16" s="3" t="s">
        <v>117</v>
      </c>
      <c r="D16" s="3" t="s">
        <v>30</v>
      </c>
      <c r="E16" s="2">
        <v>42399</v>
      </c>
      <c r="F16" s="3" t="s">
        <v>85</v>
      </c>
      <c r="G16" s="4" t="s">
        <v>118</v>
      </c>
      <c r="H16" s="3" t="s">
        <v>119</v>
      </c>
      <c r="I16" s="3" t="s">
        <v>120</v>
      </c>
      <c r="J16" s="3" t="s">
        <v>85</v>
      </c>
      <c r="K16" s="3" t="s">
        <v>121</v>
      </c>
      <c r="L16" s="3" t="s">
        <v>122</v>
      </c>
      <c r="M16" s="2">
        <v>42755</v>
      </c>
      <c r="N16" s="3">
        <v>70</v>
      </c>
      <c r="O16" s="3">
        <v>486</v>
      </c>
      <c r="P16" s="2">
        <v>42755</v>
      </c>
      <c r="Q16" s="3">
        <v>622</v>
      </c>
      <c r="R16" s="2">
        <v>42824</v>
      </c>
      <c r="S16" s="2">
        <v>42793</v>
      </c>
      <c r="T16" s="3">
        <v>78</v>
      </c>
      <c r="U16" s="3">
        <v>2.5</v>
      </c>
      <c r="V16" s="3">
        <v>3</v>
      </c>
      <c r="W16" s="3">
        <v>35</v>
      </c>
      <c r="X16" s="3">
        <v>116.42</v>
      </c>
      <c r="Y16" s="3">
        <v>35</v>
      </c>
      <c r="Z16" s="3">
        <v>4</v>
      </c>
      <c r="AA16" s="3">
        <v>51.96</v>
      </c>
      <c r="AB16" s="3">
        <v>28</v>
      </c>
      <c r="AC16" s="3">
        <v>2</v>
      </c>
    </row>
    <row r="17" spans="1:30" ht="30" x14ac:dyDescent="0.25">
      <c r="A17" s="3">
        <v>2017</v>
      </c>
      <c r="B17" s="3">
        <v>28</v>
      </c>
      <c r="C17" s="3" t="s">
        <v>123</v>
      </c>
      <c r="D17" s="3" t="s">
        <v>30</v>
      </c>
      <c r="E17" s="2">
        <v>42418</v>
      </c>
      <c r="F17" s="3" t="s">
        <v>31</v>
      </c>
      <c r="G17" s="4" t="s">
        <v>124</v>
      </c>
      <c r="H17" s="3" t="s">
        <v>61</v>
      </c>
      <c r="I17" s="3" t="s">
        <v>62</v>
      </c>
      <c r="J17" s="3" t="s">
        <v>31</v>
      </c>
      <c r="K17" s="3" t="s">
        <v>125</v>
      </c>
      <c r="L17" s="3" t="s">
        <v>126</v>
      </c>
      <c r="M17" s="2">
        <v>42755</v>
      </c>
      <c r="N17" s="3">
        <v>70</v>
      </c>
      <c r="O17" s="3">
        <v>438</v>
      </c>
      <c r="P17" s="2">
        <v>42755</v>
      </c>
      <c r="Q17" s="3">
        <v>590</v>
      </c>
      <c r="R17" s="2">
        <v>42824</v>
      </c>
      <c r="S17" s="2">
        <v>42793</v>
      </c>
      <c r="T17" s="3">
        <v>63</v>
      </c>
      <c r="U17" s="3">
        <v>2.5</v>
      </c>
      <c r="V17" s="3">
        <v>2</v>
      </c>
      <c r="W17" s="3">
        <v>28</v>
      </c>
      <c r="X17" s="3">
        <v>98.92</v>
      </c>
      <c r="Y17" s="3">
        <v>20</v>
      </c>
      <c r="Z17" s="3">
        <v>3</v>
      </c>
      <c r="AA17" s="3">
        <v>129.79</v>
      </c>
      <c r="AB17" s="3">
        <v>15</v>
      </c>
      <c r="AC17" s="3">
        <v>5</v>
      </c>
    </row>
    <row r="18" spans="1:30" x14ac:dyDescent="0.25">
      <c r="A18" s="3">
        <v>2017</v>
      </c>
      <c r="B18" s="3">
        <v>28</v>
      </c>
      <c r="C18" s="3" t="s">
        <v>127</v>
      </c>
      <c r="D18" s="3" t="s">
        <v>30</v>
      </c>
      <c r="E18" s="2">
        <v>42436</v>
      </c>
      <c r="F18" s="3" t="s">
        <v>45</v>
      </c>
      <c r="G18" s="4" t="s">
        <v>128</v>
      </c>
      <c r="H18" s="3" t="s">
        <v>104</v>
      </c>
      <c r="I18" s="3" t="s">
        <v>105</v>
      </c>
      <c r="J18" s="3" t="s">
        <v>45</v>
      </c>
      <c r="K18" s="3" t="s">
        <v>129</v>
      </c>
      <c r="L18" s="3" t="s">
        <v>111</v>
      </c>
      <c r="M18" s="2">
        <v>42755</v>
      </c>
      <c r="N18" s="3">
        <v>70</v>
      </c>
      <c r="O18" s="3">
        <v>500</v>
      </c>
      <c r="P18" s="2">
        <v>42755</v>
      </c>
      <c r="Q18" s="3">
        <v>670</v>
      </c>
      <c r="R18" s="2">
        <v>42824</v>
      </c>
      <c r="S18" s="2">
        <v>42793</v>
      </c>
      <c r="T18" s="3">
        <v>75</v>
      </c>
      <c r="U18" s="3">
        <v>5</v>
      </c>
      <c r="V18" s="3">
        <v>6</v>
      </c>
      <c r="W18" s="3">
        <v>39</v>
      </c>
      <c r="X18" s="3">
        <v>70.430000000000007</v>
      </c>
      <c r="Y18" s="3">
        <v>30</v>
      </c>
      <c r="Z18" s="3">
        <v>2</v>
      </c>
      <c r="AA18" s="3">
        <v>135.06</v>
      </c>
      <c r="AB18" s="3">
        <v>20</v>
      </c>
      <c r="AC18" s="3">
        <v>5</v>
      </c>
      <c r="AD18" s="5"/>
    </row>
    <row r="19" spans="1:30" x14ac:dyDescent="0.25">
      <c r="A19" s="3">
        <v>2017</v>
      </c>
      <c r="B19" s="3">
        <v>28</v>
      </c>
      <c r="C19" s="3" t="s">
        <v>130</v>
      </c>
      <c r="D19" s="3" t="s">
        <v>30</v>
      </c>
      <c r="E19" s="2">
        <v>42437</v>
      </c>
      <c r="F19" s="3" t="s">
        <v>31</v>
      </c>
      <c r="G19" s="4" t="s">
        <v>131</v>
      </c>
      <c r="H19" s="3" t="s">
        <v>132</v>
      </c>
      <c r="I19" s="3" t="s">
        <v>133</v>
      </c>
      <c r="J19" s="3" t="s">
        <v>31</v>
      </c>
      <c r="K19" s="3" t="s">
        <v>134</v>
      </c>
      <c r="L19" s="3" t="s">
        <v>111</v>
      </c>
      <c r="M19" s="2">
        <v>42755</v>
      </c>
      <c r="N19" s="3">
        <v>70</v>
      </c>
      <c r="O19" s="3">
        <v>350</v>
      </c>
      <c r="P19" s="2">
        <v>42755</v>
      </c>
      <c r="Q19" s="3">
        <v>472</v>
      </c>
      <c r="R19" s="2">
        <v>42824</v>
      </c>
      <c r="S19" s="2">
        <v>42793</v>
      </c>
      <c r="T19" s="3">
        <v>74</v>
      </c>
      <c r="U19" s="3">
        <v>2</v>
      </c>
      <c r="V19" s="3">
        <v>2</v>
      </c>
      <c r="W19" s="3">
        <v>28</v>
      </c>
      <c r="X19" s="3">
        <v>70.709999999999994</v>
      </c>
      <c r="Y19" s="3">
        <v>30</v>
      </c>
      <c r="Z19" s="3">
        <v>2</v>
      </c>
      <c r="AA19" s="3">
        <v>54.3</v>
      </c>
      <c r="AB19" s="3">
        <v>27</v>
      </c>
      <c r="AC19" s="3">
        <v>2</v>
      </c>
    </row>
    <row r="20" spans="1:30" ht="30" x14ac:dyDescent="0.25">
      <c r="A20" s="3">
        <v>2017</v>
      </c>
      <c r="B20" s="3">
        <v>28</v>
      </c>
      <c r="C20" s="3" t="s">
        <v>135</v>
      </c>
      <c r="D20" s="3" t="s">
        <v>30</v>
      </c>
      <c r="E20" s="2">
        <v>42448</v>
      </c>
      <c r="F20" s="3" t="s">
        <v>31</v>
      </c>
      <c r="G20" s="4" t="s">
        <v>136</v>
      </c>
      <c r="H20" s="3" t="s">
        <v>137</v>
      </c>
      <c r="I20" s="3" t="s">
        <v>138</v>
      </c>
      <c r="J20" s="3" t="s">
        <v>31</v>
      </c>
      <c r="K20" s="3" t="s">
        <v>139</v>
      </c>
      <c r="L20" s="3" t="s">
        <v>140</v>
      </c>
      <c r="M20" s="2">
        <v>42755</v>
      </c>
      <c r="N20" s="3">
        <v>70</v>
      </c>
      <c r="O20" s="3">
        <v>394</v>
      </c>
      <c r="P20" s="2">
        <v>42755</v>
      </c>
      <c r="Q20" s="3">
        <v>502</v>
      </c>
      <c r="R20" s="2">
        <v>42824</v>
      </c>
      <c r="S20" s="2">
        <v>42793</v>
      </c>
      <c r="T20" s="3">
        <v>74</v>
      </c>
      <c r="U20" s="3">
        <v>4</v>
      </c>
      <c r="V20" s="3">
        <v>5</v>
      </c>
      <c r="W20" s="3">
        <v>30</v>
      </c>
      <c r="X20" s="3">
        <v>76.44</v>
      </c>
      <c r="Y20" s="3">
        <v>22</v>
      </c>
      <c r="Z20" s="3">
        <v>2</v>
      </c>
      <c r="AA20" s="3">
        <v>124.11</v>
      </c>
      <c r="AB20" s="3">
        <v>18</v>
      </c>
      <c r="AC20" s="3">
        <v>5</v>
      </c>
    </row>
    <row r="21" spans="1:30" x14ac:dyDescent="0.25">
      <c r="A21" s="3">
        <v>2017</v>
      </c>
      <c r="B21" s="3">
        <v>28</v>
      </c>
      <c r="C21" s="3" t="s">
        <v>141</v>
      </c>
      <c r="D21" s="3" t="s">
        <v>30</v>
      </c>
      <c r="E21" s="2">
        <v>42414</v>
      </c>
      <c r="F21" s="3" t="s">
        <v>45</v>
      </c>
      <c r="G21" s="4" t="s">
        <v>142</v>
      </c>
      <c r="H21" s="3" t="s">
        <v>67</v>
      </c>
      <c r="I21" s="3" t="s">
        <v>68</v>
      </c>
      <c r="J21" s="3" t="s">
        <v>45</v>
      </c>
      <c r="K21" s="3" t="s">
        <v>143</v>
      </c>
      <c r="L21" s="3" t="s">
        <v>144</v>
      </c>
      <c r="M21" s="2">
        <v>42755</v>
      </c>
      <c r="N21" s="3">
        <v>70</v>
      </c>
      <c r="O21" s="3">
        <v>438</v>
      </c>
      <c r="P21" s="2">
        <v>42755</v>
      </c>
      <c r="Q21" s="3">
        <v>592</v>
      </c>
      <c r="R21" s="2">
        <v>42824</v>
      </c>
      <c r="S21" s="2">
        <v>42793</v>
      </c>
      <c r="T21" s="3">
        <v>69</v>
      </c>
      <c r="U21" s="3">
        <v>3.5</v>
      </c>
      <c r="V21" s="3">
        <v>6</v>
      </c>
      <c r="W21" s="3">
        <v>34</v>
      </c>
      <c r="X21" s="3">
        <v>46</v>
      </c>
      <c r="Y21" s="3">
        <v>29</v>
      </c>
      <c r="Z21" s="3">
        <v>1</v>
      </c>
      <c r="AA21" s="3">
        <v>109.59</v>
      </c>
      <c r="AB21" s="3">
        <v>22</v>
      </c>
      <c r="AC21" s="3">
        <v>5</v>
      </c>
    </row>
    <row r="22" spans="1:30" x14ac:dyDescent="0.25">
      <c r="A22" s="3">
        <v>2017</v>
      </c>
      <c r="B22" s="3">
        <v>28</v>
      </c>
      <c r="C22" s="3" t="s">
        <v>145</v>
      </c>
      <c r="D22" s="3" t="s">
        <v>30</v>
      </c>
      <c r="E22" s="2">
        <v>42446</v>
      </c>
      <c r="F22" s="3" t="s">
        <v>39</v>
      </c>
      <c r="G22" s="4" t="s">
        <v>146</v>
      </c>
      <c r="H22" s="3" t="s">
        <v>41</v>
      </c>
      <c r="I22" s="3" t="s">
        <v>42</v>
      </c>
      <c r="J22" s="3" t="s">
        <v>39</v>
      </c>
      <c r="K22" s="3" t="s">
        <v>147</v>
      </c>
      <c r="L22" s="3" t="s">
        <v>58</v>
      </c>
      <c r="M22" s="2">
        <v>42755</v>
      </c>
      <c r="N22" s="3">
        <v>70</v>
      </c>
      <c r="O22" s="3">
        <v>322</v>
      </c>
      <c r="P22" s="2">
        <v>42755</v>
      </c>
      <c r="Q22" s="3">
        <v>484</v>
      </c>
      <c r="R22" s="2">
        <v>42824</v>
      </c>
      <c r="S22" s="2">
        <v>42793</v>
      </c>
      <c r="T22" s="3">
        <v>59</v>
      </c>
      <c r="U22" s="3">
        <v>3.5</v>
      </c>
      <c r="V22" s="3">
        <v>6</v>
      </c>
      <c r="W22" s="3">
        <v>32</v>
      </c>
      <c r="X22" s="3">
        <v>77.63</v>
      </c>
      <c r="Y22" s="3">
        <v>33</v>
      </c>
      <c r="Z22" s="3">
        <v>2</v>
      </c>
      <c r="AA22" s="3">
        <v>117.07</v>
      </c>
      <c r="AB22" s="3">
        <v>24</v>
      </c>
      <c r="AC22" s="3">
        <v>5</v>
      </c>
    </row>
    <row r="23" spans="1:30" x14ac:dyDescent="0.25">
      <c r="A23" s="3">
        <v>2017</v>
      </c>
      <c r="B23" s="3">
        <v>28</v>
      </c>
      <c r="C23" s="3" t="s">
        <v>148</v>
      </c>
      <c r="D23" s="3" t="s">
        <v>30</v>
      </c>
      <c r="E23" s="2">
        <v>42425</v>
      </c>
      <c r="F23" s="3" t="s">
        <v>45</v>
      </c>
      <c r="G23" s="4" t="s">
        <v>149</v>
      </c>
      <c r="H23" s="3" t="s">
        <v>67</v>
      </c>
      <c r="I23" s="3" t="s">
        <v>68</v>
      </c>
      <c r="J23" s="3" t="s">
        <v>45</v>
      </c>
      <c r="K23" s="3" t="s">
        <v>150</v>
      </c>
      <c r="L23" s="3" t="s">
        <v>151</v>
      </c>
      <c r="M23" s="2">
        <v>42774</v>
      </c>
      <c r="N23" s="3">
        <v>51</v>
      </c>
      <c r="O23" s="3">
        <v>532</v>
      </c>
      <c r="P23" s="2">
        <v>42774</v>
      </c>
      <c r="Q23" s="3">
        <v>644</v>
      </c>
      <c r="R23" s="2">
        <v>42824</v>
      </c>
      <c r="S23" s="2">
        <v>42793</v>
      </c>
      <c r="T23" s="3">
        <v>71</v>
      </c>
      <c r="U23" s="3">
        <v>3</v>
      </c>
      <c r="V23" s="3">
        <v>4</v>
      </c>
      <c r="W23" s="3">
        <v>34</v>
      </c>
      <c r="X23" s="3">
        <v>78.900000000000006</v>
      </c>
      <c r="Y23" s="3">
        <v>27</v>
      </c>
      <c r="Z23" s="3">
        <v>2</v>
      </c>
      <c r="AA23" s="3">
        <v>96.32</v>
      </c>
      <c r="AB23" s="3">
        <v>20</v>
      </c>
      <c r="AC23" s="3">
        <v>5</v>
      </c>
    </row>
    <row r="24" spans="1:30" x14ac:dyDescent="0.25">
      <c r="A24" s="3">
        <v>2017</v>
      </c>
      <c r="B24" s="3">
        <v>28</v>
      </c>
      <c r="C24" s="3" t="s">
        <v>152</v>
      </c>
      <c r="D24" s="3" t="s">
        <v>30</v>
      </c>
      <c r="E24" s="2">
        <v>42439</v>
      </c>
      <c r="F24" s="3" t="s">
        <v>37</v>
      </c>
      <c r="G24" s="4" t="s">
        <v>153</v>
      </c>
      <c r="H24" s="3" t="s">
        <v>154</v>
      </c>
      <c r="I24" s="3" t="s">
        <v>155</v>
      </c>
      <c r="J24" s="3" t="s">
        <v>37</v>
      </c>
      <c r="K24" s="3" t="s">
        <v>156</v>
      </c>
      <c r="L24" s="3" t="s">
        <v>157</v>
      </c>
      <c r="M24" s="2">
        <v>42755</v>
      </c>
      <c r="N24" s="3">
        <v>70</v>
      </c>
      <c r="O24" s="3">
        <v>510</v>
      </c>
      <c r="P24" s="2">
        <v>42755</v>
      </c>
      <c r="Q24" s="3">
        <v>654</v>
      </c>
      <c r="R24" s="2">
        <v>42824</v>
      </c>
      <c r="S24" s="2">
        <v>42793</v>
      </c>
      <c r="T24" s="3">
        <v>71</v>
      </c>
      <c r="U24" s="3">
        <v>4</v>
      </c>
      <c r="V24" s="3">
        <v>5</v>
      </c>
      <c r="W24" s="3">
        <v>37</v>
      </c>
      <c r="X24" s="3">
        <v>70.81</v>
      </c>
      <c r="Y24" s="3">
        <v>34</v>
      </c>
      <c r="Z24" s="3">
        <v>2</v>
      </c>
      <c r="AA24" s="3">
        <v>63.54</v>
      </c>
      <c r="AB24" s="3">
        <v>31</v>
      </c>
      <c r="AC24" s="3">
        <v>3</v>
      </c>
    </row>
    <row r="25" spans="1:30" x14ac:dyDescent="0.25">
      <c r="A25" s="3">
        <v>2017</v>
      </c>
      <c r="B25" s="3">
        <v>28</v>
      </c>
      <c r="C25" s="3" t="s">
        <v>158</v>
      </c>
      <c r="D25" s="3" t="s">
        <v>30</v>
      </c>
      <c r="E25" s="2">
        <v>42443</v>
      </c>
      <c r="F25" s="3" t="s">
        <v>37</v>
      </c>
      <c r="G25" s="4" t="s">
        <v>159</v>
      </c>
      <c r="H25" s="3" t="s">
        <v>160</v>
      </c>
      <c r="I25" s="3" t="s">
        <v>161</v>
      </c>
      <c r="J25" s="3" t="s">
        <v>37</v>
      </c>
      <c r="K25" s="3" t="s">
        <v>162</v>
      </c>
      <c r="L25" s="3" t="s">
        <v>157</v>
      </c>
      <c r="M25" s="2">
        <v>42755</v>
      </c>
      <c r="N25" s="3">
        <v>70</v>
      </c>
      <c r="O25" s="3">
        <v>446</v>
      </c>
      <c r="P25" s="2">
        <v>42755</v>
      </c>
      <c r="Q25" s="3">
        <v>600</v>
      </c>
      <c r="R25" s="2">
        <v>42824</v>
      </c>
      <c r="S25" s="2">
        <v>42793</v>
      </c>
      <c r="T25" s="3">
        <v>72</v>
      </c>
      <c r="U25" s="3">
        <v>3</v>
      </c>
      <c r="V25" s="3">
        <v>3</v>
      </c>
      <c r="W25" s="3">
        <v>31</v>
      </c>
      <c r="X25" s="3">
        <v>44.77</v>
      </c>
      <c r="Y25" s="3">
        <v>32</v>
      </c>
      <c r="Z25" s="3">
        <v>1</v>
      </c>
      <c r="AA25" s="3">
        <v>67.25</v>
      </c>
      <c r="AB25" s="3">
        <v>27</v>
      </c>
      <c r="AC25" s="3">
        <v>3</v>
      </c>
    </row>
    <row r="26" spans="1:30" ht="30" x14ac:dyDescent="0.25">
      <c r="A26" s="3">
        <v>2017</v>
      </c>
      <c r="B26" s="3">
        <v>28</v>
      </c>
      <c r="C26" s="3" t="s">
        <v>163</v>
      </c>
      <c r="D26" s="3" t="s">
        <v>30</v>
      </c>
      <c r="E26" s="2">
        <v>42384</v>
      </c>
      <c r="F26" s="3" t="s">
        <v>39</v>
      </c>
      <c r="G26" s="4" t="s">
        <v>164</v>
      </c>
      <c r="H26" s="3" t="s">
        <v>41</v>
      </c>
      <c r="I26" s="3" t="s">
        <v>42</v>
      </c>
      <c r="J26" s="3" t="s">
        <v>39</v>
      </c>
      <c r="K26" s="3" t="s">
        <v>165</v>
      </c>
      <c r="L26" s="3" t="s">
        <v>166</v>
      </c>
      <c r="M26" s="2">
        <v>42755</v>
      </c>
      <c r="N26" s="3">
        <v>70</v>
      </c>
      <c r="O26" s="3">
        <v>422</v>
      </c>
      <c r="P26" s="2">
        <v>42755</v>
      </c>
      <c r="Q26" s="3">
        <v>548</v>
      </c>
      <c r="R26" s="2">
        <v>42824</v>
      </c>
      <c r="S26" s="2">
        <v>42793</v>
      </c>
      <c r="T26" s="3">
        <v>65</v>
      </c>
      <c r="U26" s="3">
        <v>3.5</v>
      </c>
      <c r="V26" s="3">
        <v>5</v>
      </c>
      <c r="W26" s="3">
        <v>34</v>
      </c>
      <c r="X26" s="3">
        <v>75.33</v>
      </c>
      <c r="Y26" s="3">
        <v>35</v>
      </c>
      <c r="Z26" s="3">
        <v>2</v>
      </c>
      <c r="AA26" s="3">
        <v>114.61</v>
      </c>
      <c r="AB26" s="3">
        <v>24</v>
      </c>
      <c r="AC26" s="3">
        <v>5</v>
      </c>
    </row>
    <row r="27" spans="1:30" x14ac:dyDescent="0.25">
      <c r="A27" s="3">
        <v>2017</v>
      </c>
      <c r="B27" s="3">
        <v>28</v>
      </c>
      <c r="C27" s="3" t="s">
        <v>167</v>
      </c>
      <c r="D27" s="3" t="s">
        <v>30</v>
      </c>
      <c r="E27" s="2">
        <v>42416</v>
      </c>
      <c r="F27" s="3" t="s">
        <v>31</v>
      </c>
      <c r="G27" s="4" t="s">
        <v>168</v>
      </c>
      <c r="H27" s="3" t="s">
        <v>61</v>
      </c>
      <c r="I27" s="3" t="s">
        <v>62</v>
      </c>
      <c r="J27" s="3" t="s">
        <v>31</v>
      </c>
      <c r="K27" s="3" t="s">
        <v>169</v>
      </c>
      <c r="L27" s="3" t="s">
        <v>111</v>
      </c>
      <c r="M27" s="2">
        <v>42755</v>
      </c>
      <c r="N27" s="3">
        <v>70</v>
      </c>
      <c r="O27" s="3">
        <v>455</v>
      </c>
      <c r="P27" s="2">
        <v>42755</v>
      </c>
      <c r="Q27" s="3">
        <v>584</v>
      </c>
      <c r="R27" s="2">
        <v>42824</v>
      </c>
      <c r="S27" s="2">
        <v>42793</v>
      </c>
      <c r="T27" s="3">
        <v>75</v>
      </c>
      <c r="U27" s="3">
        <v>3</v>
      </c>
      <c r="V27" s="3">
        <v>4</v>
      </c>
      <c r="W27" s="3">
        <v>32</v>
      </c>
      <c r="X27" s="3">
        <v>101.56</v>
      </c>
      <c r="Y27" s="3">
        <v>25</v>
      </c>
      <c r="Z27" s="3">
        <v>3</v>
      </c>
      <c r="AA27" s="3">
        <v>112.23</v>
      </c>
      <c r="AB27" s="3">
        <v>18</v>
      </c>
      <c r="AC27" s="3">
        <v>5</v>
      </c>
    </row>
    <row r="28" spans="1:30" x14ac:dyDescent="0.25">
      <c r="A28" s="3">
        <v>2017</v>
      </c>
      <c r="B28" s="3">
        <v>28</v>
      </c>
      <c r="C28" s="3" t="s">
        <v>170</v>
      </c>
      <c r="D28" s="3" t="s">
        <v>30</v>
      </c>
      <c r="E28" s="2">
        <v>42413</v>
      </c>
      <c r="F28" s="3" t="s">
        <v>31</v>
      </c>
      <c r="G28" s="4" t="s">
        <v>171</v>
      </c>
      <c r="H28" s="3" t="s">
        <v>172</v>
      </c>
      <c r="I28" s="3" t="s">
        <v>173</v>
      </c>
      <c r="J28" s="3" t="s">
        <v>31</v>
      </c>
      <c r="K28" s="3" t="s">
        <v>174</v>
      </c>
      <c r="L28" s="3" t="s">
        <v>83</v>
      </c>
      <c r="M28" s="2">
        <v>42755</v>
      </c>
      <c r="N28" s="3">
        <v>70</v>
      </c>
      <c r="O28" s="3">
        <v>464</v>
      </c>
      <c r="P28" s="2">
        <v>42755</v>
      </c>
      <c r="Q28" s="3">
        <v>594</v>
      </c>
      <c r="R28" s="2">
        <v>42824</v>
      </c>
      <c r="S28" s="2">
        <v>42793</v>
      </c>
      <c r="T28" s="3">
        <v>74</v>
      </c>
      <c r="U28" s="3">
        <v>4</v>
      </c>
      <c r="V28" s="3">
        <v>4</v>
      </c>
      <c r="W28" s="3">
        <v>39</v>
      </c>
      <c r="X28" s="3">
        <v>106.12</v>
      </c>
      <c r="Y28" s="3">
        <v>33</v>
      </c>
      <c r="Z28" s="3">
        <v>3</v>
      </c>
      <c r="AA28" s="3">
        <v>130.26</v>
      </c>
      <c r="AB28" s="3">
        <v>25</v>
      </c>
      <c r="AC28" s="3">
        <v>5</v>
      </c>
    </row>
    <row r="29" spans="1:30" x14ac:dyDescent="0.25">
      <c r="A29" s="3">
        <v>2017</v>
      </c>
      <c r="B29" s="3">
        <v>28</v>
      </c>
      <c r="C29" s="3" t="s">
        <v>175</v>
      </c>
      <c r="D29" s="3" t="s">
        <v>30</v>
      </c>
      <c r="E29" s="2">
        <v>42374</v>
      </c>
      <c r="F29" s="3" t="s">
        <v>72</v>
      </c>
      <c r="G29" s="4" t="s">
        <v>176</v>
      </c>
      <c r="H29" s="3" t="s">
        <v>177</v>
      </c>
      <c r="I29" s="3" t="s">
        <v>178</v>
      </c>
      <c r="J29" s="3" t="s">
        <v>72</v>
      </c>
      <c r="K29" s="3" t="s">
        <v>179</v>
      </c>
      <c r="L29" s="3" t="s">
        <v>157</v>
      </c>
      <c r="M29" s="2">
        <v>42755</v>
      </c>
      <c r="N29" s="3">
        <v>70</v>
      </c>
      <c r="O29" s="3">
        <v>460</v>
      </c>
      <c r="P29" s="2">
        <v>42755</v>
      </c>
      <c r="Q29" s="3">
        <v>596</v>
      </c>
      <c r="R29" s="2">
        <v>42824</v>
      </c>
      <c r="S29" s="2">
        <v>42793</v>
      </c>
      <c r="T29" s="3">
        <v>71</v>
      </c>
      <c r="U29" s="3">
        <v>3.5</v>
      </c>
      <c r="V29" s="3">
        <v>4</v>
      </c>
      <c r="W29" s="3">
        <v>34</v>
      </c>
      <c r="X29" s="3">
        <v>38.4</v>
      </c>
      <c r="Y29" s="3">
        <v>34</v>
      </c>
      <c r="Z29" s="3">
        <v>1</v>
      </c>
      <c r="AA29" s="3">
        <v>93.25</v>
      </c>
      <c r="AB29" s="3">
        <v>31</v>
      </c>
      <c r="AC29" s="3">
        <v>5</v>
      </c>
    </row>
    <row r="30" spans="1:30" x14ac:dyDescent="0.25">
      <c r="A30" s="3">
        <v>2017</v>
      </c>
      <c r="B30" s="3">
        <v>28</v>
      </c>
      <c r="C30" s="3" t="s">
        <v>180</v>
      </c>
      <c r="D30" s="3" t="s">
        <v>30</v>
      </c>
      <c r="E30" s="2">
        <v>42440</v>
      </c>
      <c r="F30" s="3" t="s">
        <v>72</v>
      </c>
      <c r="G30" s="4" t="s">
        <v>181</v>
      </c>
      <c r="H30" s="3" t="s">
        <v>182</v>
      </c>
      <c r="I30" s="3" t="s">
        <v>183</v>
      </c>
      <c r="J30" s="3" t="s">
        <v>72</v>
      </c>
      <c r="K30" s="3" t="s">
        <v>184</v>
      </c>
      <c r="L30" s="3" t="s">
        <v>185</v>
      </c>
      <c r="M30" s="2">
        <v>42755</v>
      </c>
      <c r="N30" s="3">
        <v>70</v>
      </c>
      <c r="O30" s="3">
        <v>342</v>
      </c>
      <c r="P30" s="2">
        <v>42755</v>
      </c>
      <c r="Q30" s="3">
        <v>435</v>
      </c>
      <c r="R30" s="2">
        <v>42824</v>
      </c>
      <c r="S30" s="2">
        <v>42793</v>
      </c>
      <c r="T30" s="3">
        <v>56</v>
      </c>
      <c r="U30" s="3">
        <v>3.4</v>
      </c>
      <c r="V30" s="3">
        <v>5</v>
      </c>
      <c r="W30" s="3">
        <v>33</v>
      </c>
      <c r="X30" s="3">
        <v>28.79</v>
      </c>
      <c r="Y30" s="3">
        <v>34</v>
      </c>
      <c r="Z30" s="3">
        <v>1</v>
      </c>
      <c r="AA30" s="3">
        <v>133.03</v>
      </c>
      <c r="AB30" s="3">
        <v>30</v>
      </c>
      <c r="AC30" s="3">
        <v>5</v>
      </c>
    </row>
    <row r="31" spans="1:30" x14ac:dyDescent="0.25">
      <c r="A31" s="3">
        <v>2017</v>
      </c>
      <c r="B31" s="3">
        <v>28</v>
      </c>
      <c r="C31" s="3" t="s">
        <v>186</v>
      </c>
      <c r="D31" s="3" t="s">
        <v>30</v>
      </c>
      <c r="E31" s="2">
        <v>42405</v>
      </c>
      <c r="F31" s="3" t="s">
        <v>85</v>
      </c>
      <c r="G31" s="4" t="s">
        <v>187</v>
      </c>
      <c r="H31" s="3" t="s">
        <v>188</v>
      </c>
      <c r="I31" s="3" t="s">
        <v>189</v>
      </c>
      <c r="J31" s="3" t="s">
        <v>85</v>
      </c>
      <c r="K31" s="3" t="s">
        <v>190</v>
      </c>
      <c r="L31" s="3" t="s">
        <v>58</v>
      </c>
      <c r="M31" s="2">
        <v>42755</v>
      </c>
      <c r="N31" s="3">
        <v>70</v>
      </c>
      <c r="O31" s="3">
        <v>460</v>
      </c>
      <c r="P31" s="2">
        <v>42755</v>
      </c>
      <c r="Q31" s="3">
        <v>612</v>
      </c>
      <c r="R31" s="2">
        <v>42824</v>
      </c>
      <c r="S31" s="2">
        <v>42793</v>
      </c>
      <c r="T31" s="3">
        <v>81</v>
      </c>
      <c r="U31" s="3">
        <v>2</v>
      </c>
      <c r="V31" s="3">
        <v>4</v>
      </c>
      <c r="W31" s="3">
        <v>28</v>
      </c>
      <c r="X31" s="3">
        <v>117.83</v>
      </c>
      <c r="Y31" s="3">
        <v>34</v>
      </c>
      <c r="Z31" s="3">
        <v>4</v>
      </c>
      <c r="AA31" s="3">
        <v>62.32</v>
      </c>
      <c r="AB31" s="3">
        <v>34</v>
      </c>
      <c r="AC31" s="3">
        <v>3</v>
      </c>
    </row>
    <row r="32" spans="1:30" x14ac:dyDescent="0.25">
      <c r="A32" s="3">
        <v>2017</v>
      </c>
      <c r="B32" s="3">
        <v>28</v>
      </c>
      <c r="C32" s="3" t="s">
        <v>191</v>
      </c>
      <c r="D32" s="3" t="s">
        <v>30</v>
      </c>
      <c r="E32" s="2">
        <v>42370</v>
      </c>
      <c r="F32" s="3" t="s">
        <v>45</v>
      </c>
      <c r="G32" s="4" t="s">
        <v>192</v>
      </c>
      <c r="H32" s="3" t="s">
        <v>93</v>
      </c>
      <c r="I32" s="3" t="s">
        <v>94</v>
      </c>
      <c r="J32" s="3" t="s">
        <v>45</v>
      </c>
      <c r="K32" s="3" t="s">
        <v>193</v>
      </c>
      <c r="L32" s="3" t="s">
        <v>64</v>
      </c>
      <c r="M32" s="2">
        <v>42755</v>
      </c>
      <c r="N32" s="3">
        <v>70</v>
      </c>
      <c r="O32" s="3">
        <v>464</v>
      </c>
      <c r="P32" s="2">
        <v>42755</v>
      </c>
      <c r="Q32" s="3">
        <v>570</v>
      </c>
      <c r="R32" s="2">
        <v>42824</v>
      </c>
      <c r="S32" s="2">
        <v>42793</v>
      </c>
      <c r="T32" s="3">
        <v>74</v>
      </c>
      <c r="U32" s="3">
        <v>3</v>
      </c>
      <c r="V32" s="3">
        <v>5</v>
      </c>
      <c r="W32" s="3">
        <v>37</v>
      </c>
      <c r="X32" s="3">
        <v>63.68</v>
      </c>
      <c r="Y32" s="3">
        <v>31</v>
      </c>
      <c r="Z32" s="3">
        <v>2</v>
      </c>
      <c r="AA32" s="3">
        <v>91.07</v>
      </c>
      <c r="AB32" s="3">
        <v>25</v>
      </c>
      <c r="AC32" s="3">
        <v>4</v>
      </c>
    </row>
    <row r="33" spans="1:29" x14ac:dyDescent="0.25">
      <c r="A33" s="3">
        <v>2017</v>
      </c>
      <c r="B33" s="3">
        <v>28</v>
      </c>
      <c r="C33" s="3" t="s">
        <v>194</v>
      </c>
      <c r="D33" s="3" t="s">
        <v>30</v>
      </c>
      <c r="E33" s="2">
        <v>42383</v>
      </c>
      <c r="F33" s="3" t="s">
        <v>85</v>
      </c>
      <c r="G33" s="4" t="s">
        <v>195</v>
      </c>
      <c r="H33" s="3" t="s">
        <v>196</v>
      </c>
      <c r="I33" s="3" t="s">
        <v>197</v>
      </c>
      <c r="J33" s="3" t="s">
        <v>85</v>
      </c>
      <c r="K33" s="3" t="s">
        <v>198</v>
      </c>
      <c r="L33" s="3" t="s">
        <v>199</v>
      </c>
      <c r="M33" s="2">
        <v>42755</v>
      </c>
      <c r="N33" s="3">
        <v>70</v>
      </c>
      <c r="O33" s="3">
        <v>498</v>
      </c>
      <c r="P33" s="2">
        <v>42755</v>
      </c>
      <c r="Q33" s="3">
        <v>648</v>
      </c>
      <c r="R33" s="2">
        <v>42824</v>
      </c>
      <c r="S33" s="2">
        <v>42793</v>
      </c>
      <c r="T33" s="3">
        <v>80</v>
      </c>
      <c r="U33" s="3">
        <v>2</v>
      </c>
      <c r="V33" s="3">
        <v>3</v>
      </c>
      <c r="W33" s="3">
        <v>34</v>
      </c>
      <c r="X33" s="3">
        <v>107.09</v>
      </c>
      <c r="Y33" s="3">
        <v>28</v>
      </c>
      <c r="Z33" s="3">
        <v>3</v>
      </c>
      <c r="AA33" s="3">
        <v>81.400000000000006</v>
      </c>
      <c r="AB33" s="3">
        <v>18</v>
      </c>
      <c r="AC33" s="3">
        <v>4</v>
      </c>
    </row>
    <row r="34" spans="1:29" ht="30" x14ac:dyDescent="0.25">
      <c r="A34" s="3">
        <v>2017</v>
      </c>
      <c r="B34" s="3">
        <v>28</v>
      </c>
      <c r="C34" s="3" t="s">
        <v>200</v>
      </c>
      <c r="D34" s="3" t="s">
        <v>30</v>
      </c>
      <c r="E34" s="2">
        <v>42409</v>
      </c>
      <c r="F34" s="3" t="s">
        <v>72</v>
      </c>
      <c r="G34" s="4" t="s">
        <v>201</v>
      </c>
      <c r="H34" s="3" t="s">
        <v>74</v>
      </c>
      <c r="I34" s="3" t="s">
        <v>75</v>
      </c>
      <c r="J34" s="3" t="s">
        <v>72</v>
      </c>
      <c r="K34" s="3" t="s">
        <v>202</v>
      </c>
      <c r="L34" s="3" t="s">
        <v>203</v>
      </c>
      <c r="M34" s="2">
        <v>42755</v>
      </c>
      <c r="N34" s="3">
        <v>70</v>
      </c>
      <c r="O34" s="3">
        <v>406</v>
      </c>
      <c r="P34" s="2">
        <v>42755</v>
      </c>
      <c r="Q34" s="3">
        <v>574</v>
      </c>
      <c r="R34" s="2">
        <v>42824</v>
      </c>
      <c r="S34" s="2">
        <v>42793</v>
      </c>
      <c r="T34" s="3">
        <v>66</v>
      </c>
      <c r="U34" s="3">
        <v>3</v>
      </c>
      <c r="V34" s="3">
        <v>5</v>
      </c>
      <c r="W34" s="3">
        <v>32</v>
      </c>
      <c r="X34" s="3">
        <v>48.94</v>
      </c>
      <c r="Y34" s="3">
        <v>34</v>
      </c>
      <c r="Z34" s="3">
        <v>1</v>
      </c>
      <c r="AA34" s="3">
        <v>146.87</v>
      </c>
      <c r="AB34" s="3">
        <v>29</v>
      </c>
      <c r="AC34" s="3">
        <v>5</v>
      </c>
    </row>
    <row r="35" spans="1:29" x14ac:dyDescent="0.25">
      <c r="A35" s="3">
        <v>2017</v>
      </c>
      <c r="B35" s="3">
        <v>28</v>
      </c>
      <c r="C35" s="3" t="s">
        <v>204</v>
      </c>
      <c r="D35" s="3" t="s">
        <v>30</v>
      </c>
      <c r="E35" s="2">
        <v>42437</v>
      </c>
      <c r="F35" s="3" t="s">
        <v>47</v>
      </c>
      <c r="G35" s="4" t="s">
        <v>205</v>
      </c>
      <c r="H35" s="3" t="s">
        <v>206</v>
      </c>
      <c r="I35" s="3" t="s">
        <v>207</v>
      </c>
      <c r="J35" s="3" t="s">
        <v>47</v>
      </c>
      <c r="K35" s="3" t="s">
        <v>208</v>
      </c>
      <c r="L35" s="3" t="s">
        <v>157</v>
      </c>
      <c r="M35" s="2">
        <v>42755</v>
      </c>
      <c r="N35" s="3">
        <v>70</v>
      </c>
      <c r="O35" s="3">
        <v>470</v>
      </c>
      <c r="P35" s="2">
        <v>42755</v>
      </c>
      <c r="Q35" s="3">
        <v>622</v>
      </c>
      <c r="R35" s="2">
        <v>42824</v>
      </c>
      <c r="S35" s="2">
        <v>42793</v>
      </c>
      <c r="T35" s="3">
        <v>73</v>
      </c>
      <c r="U35" s="3">
        <v>3</v>
      </c>
      <c r="V35" s="3">
        <v>4</v>
      </c>
      <c r="W35" s="3">
        <v>33</v>
      </c>
      <c r="X35" s="3">
        <v>75.34</v>
      </c>
      <c r="Y35" s="3">
        <v>33</v>
      </c>
      <c r="Z35" s="3">
        <v>2</v>
      </c>
      <c r="AA35" s="3">
        <v>73.62</v>
      </c>
      <c r="AB35" s="3">
        <v>31</v>
      </c>
      <c r="AC35" s="3">
        <v>3</v>
      </c>
    </row>
    <row r="36" spans="1:29" ht="30" x14ac:dyDescent="0.25">
      <c r="A36" s="3">
        <v>2017</v>
      </c>
      <c r="B36" s="3">
        <v>28</v>
      </c>
      <c r="C36" s="3" t="s">
        <v>209</v>
      </c>
      <c r="D36" s="3" t="s">
        <v>30</v>
      </c>
      <c r="E36" s="2">
        <v>42422</v>
      </c>
      <c r="F36" s="3" t="s">
        <v>31</v>
      </c>
      <c r="G36" s="4" t="s">
        <v>210</v>
      </c>
      <c r="H36" s="3" t="s">
        <v>211</v>
      </c>
      <c r="I36" s="3" t="s">
        <v>212</v>
      </c>
      <c r="J36" s="3" t="s">
        <v>31</v>
      </c>
      <c r="K36" s="3" t="s">
        <v>213</v>
      </c>
      <c r="L36" s="3" t="s">
        <v>214</v>
      </c>
      <c r="M36" s="2">
        <v>42755</v>
      </c>
      <c r="N36" s="3">
        <v>70</v>
      </c>
      <c r="O36" s="3">
        <v>432</v>
      </c>
      <c r="P36" s="2">
        <v>42755</v>
      </c>
      <c r="Q36" s="3">
        <v>558</v>
      </c>
      <c r="R36" s="2">
        <v>42824</v>
      </c>
      <c r="S36" s="2">
        <v>42793</v>
      </c>
      <c r="T36" s="3">
        <v>75</v>
      </c>
      <c r="U36" s="3">
        <v>2.5</v>
      </c>
      <c r="V36" s="3">
        <v>4</v>
      </c>
      <c r="W36" s="3">
        <v>31</v>
      </c>
      <c r="X36" s="3">
        <v>67.790000000000006</v>
      </c>
      <c r="Y36" s="3">
        <v>32</v>
      </c>
      <c r="Z36" s="3">
        <v>2</v>
      </c>
      <c r="AA36" s="3">
        <v>24.22</v>
      </c>
      <c r="AB36" s="3">
        <v>29</v>
      </c>
      <c r="AC36" s="3">
        <v>1</v>
      </c>
    </row>
    <row r="37" spans="1:29" x14ac:dyDescent="0.25">
      <c r="A37" s="3">
        <v>2017</v>
      </c>
      <c r="B37" s="3">
        <v>28</v>
      </c>
      <c r="C37" s="3" t="s">
        <v>215</v>
      </c>
      <c r="D37" s="3" t="s">
        <v>30</v>
      </c>
      <c r="E37" s="2">
        <v>42381</v>
      </c>
      <c r="F37" s="3" t="s">
        <v>72</v>
      </c>
      <c r="G37" s="4" t="s">
        <v>216</v>
      </c>
      <c r="H37" s="3" t="s">
        <v>74</v>
      </c>
      <c r="I37" s="3" t="s">
        <v>75</v>
      </c>
      <c r="J37" s="3" t="s">
        <v>72</v>
      </c>
      <c r="K37" s="3" t="s">
        <v>217</v>
      </c>
      <c r="L37" s="3" t="s">
        <v>203</v>
      </c>
      <c r="M37" s="2">
        <v>42755</v>
      </c>
      <c r="N37" s="3">
        <v>70</v>
      </c>
      <c r="O37" s="3">
        <v>372</v>
      </c>
      <c r="P37" s="2">
        <v>42755</v>
      </c>
      <c r="Q37" s="3">
        <v>506</v>
      </c>
      <c r="R37" s="2">
        <v>42824</v>
      </c>
      <c r="S37" s="2">
        <v>42793</v>
      </c>
      <c r="T37" s="3">
        <v>62</v>
      </c>
      <c r="U37" s="3">
        <v>4</v>
      </c>
      <c r="V37" s="3">
        <v>5</v>
      </c>
      <c r="W37" s="3">
        <v>32</v>
      </c>
      <c r="X37" s="3">
        <v>42.64</v>
      </c>
      <c r="Y37" s="3">
        <v>33</v>
      </c>
      <c r="Z37" s="3">
        <v>1</v>
      </c>
      <c r="AA37" s="3">
        <v>128.62</v>
      </c>
      <c r="AB37" s="3">
        <v>28</v>
      </c>
      <c r="AC37" s="3">
        <v>5</v>
      </c>
    </row>
    <row r="38" spans="1:29" ht="30" x14ac:dyDescent="0.25">
      <c r="A38" s="3">
        <v>2017</v>
      </c>
      <c r="B38" s="3">
        <v>28</v>
      </c>
      <c r="C38" s="3" t="s">
        <v>218</v>
      </c>
      <c r="D38" s="3" t="s">
        <v>30</v>
      </c>
      <c r="E38" s="2">
        <v>42427</v>
      </c>
      <c r="F38" s="3" t="s">
        <v>45</v>
      </c>
      <c r="G38" s="4" t="s">
        <v>219</v>
      </c>
      <c r="H38" s="3" t="s">
        <v>104</v>
      </c>
      <c r="I38" s="3" t="s">
        <v>105</v>
      </c>
      <c r="J38" s="3" t="s">
        <v>45</v>
      </c>
      <c r="K38" s="3" t="s">
        <v>220</v>
      </c>
      <c r="L38" s="3" t="s">
        <v>221</v>
      </c>
      <c r="M38" s="2">
        <v>42755</v>
      </c>
      <c r="N38" s="3">
        <v>70</v>
      </c>
      <c r="O38" s="3">
        <v>467</v>
      </c>
      <c r="P38" s="2">
        <v>42755</v>
      </c>
      <c r="Q38" s="3">
        <v>610</v>
      </c>
      <c r="R38" s="2">
        <v>42824</v>
      </c>
      <c r="S38" s="2">
        <v>42793</v>
      </c>
      <c r="T38" s="3">
        <v>82</v>
      </c>
      <c r="U38" s="3">
        <v>3</v>
      </c>
      <c r="V38" s="3">
        <v>3</v>
      </c>
      <c r="W38" s="3">
        <v>35</v>
      </c>
      <c r="X38" s="3">
        <v>80.73</v>
      </c>
      <c r="Y38" s="3">
        <v>34</v>
      </c>
      <c r="Z38" s="3">
        <v>2</v>
      </c>
      <c r="AA38" s="3">
        <v>80.81</v>
      </c>
      <c r="AB38" s="3">
        <v>25</v>
      </c>
      <c r="AC38" s="3">
        <v>4</v>
      </c>
    </row>
    <row r="39" spans="1:29" x14ac:dyDescent="0.25">
      <c r="A39" s="3">
        <v>2017</v>
      </c>
      <c r="B39" s="3">
        <v>28</v>
      </c>
      <c r="C39" s="3" t="s">
        <v>222</v>
      </c>
      <c r="D39" s="3" t="s">
        <v>30</v>
      </c>
      <c r="E39" s="2">
        <v>42449</v>
      </c>
      <c r="F39" s="3" t="s">
        <v>47</v>
      </c>
      <c r="G39" s="4" t="s">
        <v>223</v>
      </c>
      <c r="H39" s="3" t="s">
        <v>206</v>
      </c>
      <c r="I39" s="3" t="s">
        <v>207</v>
      </c>
      <c r="J39" s="3" t="s">
        <v>47</v>
      </c>
      <c r="K39" s="3" t="s">
        <v>224</v>
      </c>
      <c r="L39" s="3" t="s">
        <v>185</v>
      </c>
      <c r="M39" s="2">
        <v>42755</v>
      </c>
      <c r="N39" s="3">
        <v>70</v>
      </c>
      <c r="O39" s="3">
        <v>436</v>
      </c>
      <c r="P39" s="2">
        <v>42755</v>
      </c>
      <c r="Q39" s="3">
        <v>574</v>
      </c>
      <c r="R39" s="2">
        <v>42824</v>
      </c>
      <c r="S39" s="2">
        <v>42793</v>
      </c>
      <c r="T39" s="3">
        <v>71</v>
      </c>
      <c r="U39" s="3">
        <v>4</v>
      </c>
      <c r="V39" s="3">
        <v>3</v>
      </c>
      <c r="W39" s="3">
        <v>33</v>
      </c>
      <c r="X39" s="3">
        <v>70.540000000000006</v>
      </c>
      <c r="Y39" s="3">
        <v>32</v>
      </c>
      <c r="Z39" s="3">
        <v>2</v>
      </c>
      <c r="AA39" s="3">
        <v>63.95</v>
      </c>
      <c r="AB39" s="3">
        <v>31</v>
      </c>
      <c r="AC39" s="3">
        <v>3</v>
      </c>
    </row>
    <row r="40" spans="1:29" x14ac:dyDescent="0.25">
      <c r="A40" s="3">
        <v>2017</v>
      </c>
      <c r="B40" s="3">
        <v>28</v>
      </c>
      <c r="C40" s="3" t="s">
        <v>225</v>
      </c>
      <c r="D40" s="3" t="s">
        <v>30</v>
      </c>
      <c r="E40" s="2">
        <v>42440</v>
      </c>
      <c r="F40" s="3" t="s">
        <v>45</v>
      </c>
      <c r="G40" s="4" t="s">
        <v>226</v>
      </c>
      <c r="H40" s="3" t="s">
        <v>104</v>
      </c>
      <c r="I40" s="3" t="s">
        <v>105</v>
      </c>
      <c r="J40" s="3" t="s">
        <v>45</v>
      </c>
      <c r="K40" s="3" t="s">
        <v>227</v>
      </c>
      <c r="L40" s="3" t="s">
        <v>101</v>
      </c>
      <c r="M40" s="2">
        <v>42755</v>
      </c>
      <c r="N40" s="3">
        <v>70</v>
      </c>
      <c r="O40" s="3">
        <v>464</v>
      </c>
      <c r="P40" s="2">
        <v>42755</v>
      </c>
      <c r="Q40" s="3">
        <v>614</v>
      </c>
      <c r="R40" s="2">
        <v>42824</v>
      </c>
      <c r="S40" s="2">
        <v>42793</v>
      </c>
      <c r="T40" s="3">
        <v>67</v>
      </c>
      <c r="U40" s="3">
        <v>3</v>
      </c>
      <c r="V40" s="3">
        <v>5</v>
      </c>
      <c r="W40" s="3">
        <v>35</v>
      </c>
      <c r="X40" s="3">
        <v>87.63</v>
      </c>
      <c r="Y40" s="3">
        <v>31</v>
      </c>
      <c r="Z40" s="3">
        <v>3</v>
      </c>
      <c r="AA40" s="3">
        <v>133.38</v>
      </c>
      <c r="AB40" s="3">
        <v>22</v>
      </c>
      <c r="AC40" s="3">
        <v>5</v>
      </c>
    </row>
    <row r="41" spans="1:29" ht="30" x14ac:dyDescent="0.25">
      <c r="A41" s="3">
        <v>2017</v>
      </c>
      <c r="B41" s="3">
        <v>28</v>
      </c>
      <c r="C41" s="3" t="s">
        <v>228</v>
      </c>
      <c r="D41" s="3" t="s">
        <v>30</v>
      </c>
      <c r="E41" s="2">
        <v>42384</v>
      </c>
      <c r="F41" s="3" t="s">
        <v>45</v>
      </c>
      <c r="G41" s="4" t="s">
        <v>229</v>
      </c>
      <c r="H41" s="3" t="s">
        <v>230</v>
      </c>
      <c r="I41" s="3" t="s">
        <v>231</v>
      </c>
      <c r="J41" s="3" t="s">
        <v>45</v>
      </c>
      <c r="K41" s="3" t="s">
        <v>232</v>
      </c>
      <c r="L41" s="3" t="s">
        <v>83</v>
      </c>
      <c r="M41" s="2">
        <v>42774</v>
      </c>
      <c r="N41" s="3">
        <v>51</v>
      </c>
      <c r="O41" s="3">
        <v>512</v>
      </c>
      <c r="P41" s="2">
        <v>42774</v>
      </c>
      <c r="Q41" s="3">
        <v>630</v>
      </c>
      <c r="R41" s="2">
        <v>42824</v>
      </c>
      <c r="S41" s="2">
        <v>42793</v>
      </c>
      <c r="T41" s="3">
        <v>75</v>
      </c>
      <c r="U41" s="3">
        <v>3</v>
      </c>
      <c r="V41" s="3">
        <v>4</v>
      </c>
      <c r="W41" s="3">
        <v>38</v>
      </c>
      <c r="X41" s="3">
        <v>104.3</v>
      </c>
      <c r="Y41" s="3">
        <v>34</v>
      </c>
      <c r="Z41" s="3">
        <v>3</v>
      </c>
      <c r="AA41" s="3">
        <v>109.9</v>
      </c>
      <c r="AB41" s="3">
        <v>29</v>
      </c>
      <c r="AC41" s="3">
        <v>5</v>
      </c>
    </row>
    <row r="42" spans="1:29" x14ac:dyDescent="0.25">
      <c r="A42" s="3">
        <v>2017</v>
      </c>
      <c r="B42" s="3">
        <v>28</v>
      </c>
      <c r="C42" s="3" t="s">
        <v>233</v>
      </c>
      <c r="D42" s="3" t="s">
        <v>30</v>
      </c>
      <c r="E42" s="2">
        <v>42384</v>
      </c>
      <c r="F42" s="3" t="s">
        <v>85</v>
      </c>
      <c r="G42" s="4" t="s">
        <v>234</v>
      </c>
      <c r="H42" s="3" t="s">
        <v>235</v>
      </c>
      <c r="I42" s="3" t="s">
        <v>236</v>
      </c>
      <c r="J42" s="3" t="s">
        <v>85</v>
      </c>
      <c r="K42" s="3" t="s">
        <v>237</v>
      </c>
      <c r="L42" s="3" t="s">
        <v>238</v>
      </c>
      <c r="M42" s="2">
        <v>42755</v>
      </c>
      <c r="N42" s="3">
        <v>70</v>
      </c>
      <c r="O42" s="3">
        <v>405</v>
      </c>
      <c r="P42" s="2">
        <v>42755</v>
      </c>
      <c r="Q42" s="3">
        <v>538</v>
      </c>
      <c r="R42" s="2">
        <v>42824</v>
      </c>
      <c r="S42" s="2">
        <v>42793</v>
      </c>
      <c r="T42" s="3">
        <v>78</v>
      </c>
      <c r="U42" s="3">
        <v>2</v>
      </c>
      <c r="V42" s="3">
        <v>3</v>
      </c>
      <c r="W42" s="3">
        <v>29</v>
      </c>
      <c r="X42" s="3">
        <v>122.17</v>
      </c>
      <c r="Y42" s="3">
        <v>34</v>
      </c>
      <c r="Z42" s="3">
        <v>4</v>
      </c>
      <c r="AA42" s="3">
        <v>53.93</v>
      </c>
      <c r="AB42" s="3">
        <v>29</v>
      </c>
      <c r="AC42" s="3">
        <v>2</v>
      </c>
    </row>
    <row r="43" spans="1:29" x14ac:dyDescent="0.25">
      <c r="A43" s="3">
        <v>2017</v>
      </c>
      <c r="B43" s="3">
        <v>28</v>
      </c>
      <c r="C43" s="3" t="s">
        <v>239</v>
      </c>
      <c r="D43" s="3" t="s">
        <v>30</v>
      </c>
      <c r="E43" s="2">
        <v>42395</v>
      </c>
      <c r="F43" s="3" t="s">
        <v>31</v>
      </c>
      <c r="G43" s="4" t="s">
        <v>240</v>
      </c>
      <c r="H43" s="3" t="s">
        <v>241</v>
      </c>
      <c r="I43" s="3" t="s">
        <v>242</v>
      </c>
      <c r="J43" s="3" t="s">
        <v>31</v>
      </c>
      <c r="K43" s="3" t="s">
        <v>243</v>
      </c>
      <c r="L43" s="3" t="s">
        <v>64</v>
      </c>
      <c r="M43" s="2">
        <v>42755</v>
      </c>
      <c r="N43" s="3">
        <v>70</v>
      </c>
      <c r="O43" s="3">
        <v>418</v>
      </c>
      <c r="P43" s="2">
        <v>42755</v>
      </c>
      <c r="Q43" s="3">
        <v>522</v>
      </c>
      <c r="R43" s="2">
        <v>42824</v>
      </c>
      <c r="S43" s="2">
        <v>42793</v>
      </c>
      <c r="T43" s="3">
        <v>73</v>
      </c>
      <c r="U43" s="3">
        <v>3</v>
      </c>
      <c r="V43" s="3">
        <v>4</v>
      </c>
      <c r="W43" s="3">
        <v>31</v>
      </c>
      <c r="X43" s="3">
        <v>83.56</v>
      </c>
      <c r="Y43" s="3">
        <v>31</v>
      </c>
      <c r="Z43" s="3">
        <v>2</v>
      </c>
      <c r="AA43" s="3">
        <v>73.739999999999995</v>
      </c>
      <c r="AB43" s="3">
        <v>24</v>
      </c>
      <c r="AC43" s="3">
        <v>3</v>
      </c>
    </row>
    <row r="44" spans="1:29" x14ac:dyDescent="0.25">
      <c r="A44" s="3">
        <v>2017</v>
      </c>
      <c r="B44" s="3">
        <v>28</v>
      </c>
      <c r="C44" s="3" t="s">
        <v>244</v>
      </c>
      <c r="D44" s="3" t="s">
        <v>30</v>
      </c>
      <c r="E44" s="2">
        <v>42454</v>
      </c>
      <c r="F44" s="3" t="s">
        <v>85</v>
      </c>
      <c r="G44" s="4" t="s">
        <v>245</v>
      </c>
      <c r="H44" s="3" t="s">
        <v>87</v>
      </c>
      <c r="I44" s="3" t="s">
        <v>88</v>
      </c>
      <c r="J44" s="3" t="s">
        <v>85</v>
      </c>
      <c r="K44" s="3" t="s">
        <v>246</v>
      </c>
      <c r="L44" s="3" t="s">
        <v>247</v>
      </c>
      <c r="M44" s="2">
        <v>42755</v>
      </c>
      <c r="N44" s="3">
        <v>70</v>
      </c>
      <c r="O44" s="3">
        <v>368</v>
      </c>
      <c r="P44" s="2">
        <v>42755</v>
      </c>
      <c r="Q44" s="3">
        <v>498</v>
      </c>
      <c r="R44" s="2">
        <v>42824</v>
      </c>
      <c r="S44" s="2">
        <v>42793</v>
      </c>
      <c r="T44" s="3">
        <v>81</v>
      </c>
      <c r="U44" s="3">
        <v>2</v>
      </c>
      <c r="V44" s="3">
        <v>2</v>
      </c>
      <c r="W44" s="3">
        <v>20</v>
      </c>
      <c r="X44" s="3">
        <v>112.49</v>
      </c>
      <c r="Y44" s="3">
        <v>31</v>
      </c>
      <c r="Z44" s="3">
        <v>4</v>
      </c>
      <c r="AA44" s="3">
        <v>85.03</v>
      </c>
      <c r="AB44" s="3">
        <v>27</v>
      </c>
      <c r="AC44" s="3">
        <v>4</v>
      </c>
    </row>
    <row r="45" spans="1:29" x14ac:dyDescent="0.25">
      <c r="A45" s="3">
        <v>2017</v>
      </c>
      <c r="B45" s="3">
        <v>28</v>
      </c>
      <c r="C45" s="3" t="s">
        <v>248</v>
      </c>
      <c r="D45" s="3" t="s">
        <v>30</v>
      </c>
      <c r="E45" s="2">
        <v>42418</v>
      </c>
      <c r="F45" s="3" t="s">
        <v>37</v>
      </c>
      <c r="G45" s="4" t="s">
        <v>249</v>
      </c>
      <c r="H45" s="3" t="s">
        <v>250</v>
      </c>
      <c r="I45" s="3" t="s">
        <v>251</v>
      </c>
      <c r="J45" s="3" t="s">
        <v>37</v>
      </c>
      <c r="K45" s="3" t="s">
        <v>252</v>
      </c>
      <c r="L45" s="3" t="s">
        <v>151</v>
      </c>
      <c r="M45" s="2">
        <v>42755</v>
      </c>
      <c r="N45" s="3">
        <v>70</v>
      </c>
      <c r="O45" s="3">
        <v>514</v>
      </c>
      <c r="P45" s="2">
        <v>42755</v>
      </c>
      <c r="Q45" s="3">
        <v>660</v>
      </c>
      <c r="R45" s="2">
        <v>42824</v>
      </c>
      <c r="S45" s="2">
        <v>42793</v>
      </c>
      <c r="T45" s="3">
        <v>85</v>
      </c>
      <c r="U45" s="3">
        <v>3</v>
      </c>
      <c r="V45" s="3">
        <v>4</v>
      </c>
      <c r="W45" s="3">
        <v>35</v>
      </c>
      <c r="X45" s="3">
        <v>89.7</v>
      </c>
      <c r="Y45" s="3">
        <v>23</v>
      </c>
      <c r="Z45" s="3">
        <v>3</v>
      </c>
      <c r="AA45" s="3">
        <v>89.7</v>
      </c>
      <c r="AB45" s="3">
        <v>18</v>
      </c>
      <c r="AC45" s="3">
        <v>4</v>
      </c>
    </row>
    <row r="46" spans="1:29" ht="30" x14ac:dyDescent="0.25">
      <c r="A46" s="3">
        <v>2017</v>
      </c>
      <c r="B46" s="3">
        <v>28</v>
      </c>
      <c r="C46" s="3" t="s">
        <v>253</v>
      </c>
      <c r="D46" s="3" t="s">
        <v>30</v>
      </c>
      <c r="E46" s="2">
        <v>42379</v>
      </c>
      <c r="F46" s="3" t="s">
        <v>31</v>
      </c>
      <c r="G46" s="4" t="s">
        <v>254</v>
      </c>
      <c r="H46" s="3" t="s">
        <v>61</v>
      </c>
      <c r="I46" s="3" t="s">
        <v>62</v>
      </c>
      <c r="J46" s="3" t="s">
        <v>31</v>
      </c>
      <c r="K46" s="3" t="s">
        <v>255</v>
      </c>
      <c r="L46" s="3" t="s">
        <v>256</v>
      </c>
      <c r="M46" s="2">
        <v>42755</v>
      </c>
      <c r="N46" s="3">
        <v>70</v>
      </c>
      <c r="O46" s="3">
        <v>435</v>
      </c>
      <c r="P46" s="2">
        <v>42755</v>
      </c>
      <c r="Q46" s="3">
        <v>570</v>
      </c>
      <c r="R46" s="2">
        <v>42824</v>
      </c>
      <c r="S46" s="2">
        <v>42793</v>
      </c>
      <c r="T46" s="3">
        <v>75</v>
      </c>
      <c r="U46" s="3">
        <v>3</v>
      </c>
      <c r="V46" s="3">
        <v>2</v>
      </c>
      <c r="W46" s="3">
        <v>32</v>
      </c>
      <c r="X46" s="3">
        <v>103.89</v>
      </c>
      <c r="Y46" s="3">
        <v>26</v>
      </c>
      <c r="Z46" s="3">
        <v>3</v>
      </c>
      <c r="AA46" s="3">
        <v>84.33</v>
      </c>
      <c r="AB46" s="3">
        <v>25</v>
      </c>
      <c r="AC46" s="3">
        <v>4</v>
      </c>
    </row>
    <row r="47" spans="1:29" x14ac:dyDescent="0.25">
      <c r="A47" s="3">
        <v>2017</v>
      </c>
      <c r="B47" s="3">
        <v>28</v>
      </c>
      <c r="C47" s="3" t="s">
        <v>257</v>
      </c>
      <c r="D47" s="3" t="s">
        <v>30</v>
      </c>
      <c r="E47" s="2">
        <v>42374</v>
      </c>
      <c r="F47" s="3" t="s">
        <v>31</v>
      </c>
      <c r="G47" s="4" t="s">
        <v>258</v>
      </c>
      <c r="H47" s="3" t="s">
        <v>172</v>
      </c>
      <c r="I47" s="3" t="s">
        <v>173</v>
      </c>
      <c r="J47" s="3" t="s">
        <v>31</v>
      </c>
      <c r="K47" s="3" t="s">
        <v>259</v>
      </c>
      <c r="L47" s="3" t="s">
        <v>199</v>
      </c>
      <c r="M47" s="2">
        <v>42755</v>
      </c>
      <c r="N47" s="3">
        <v>70</v>
      </c>
      <c r="O47" s="3">
        <v>444</v>
      </c>
      <c r="P47" s="2">
        <v>42755</v>
      </c>
      <c r="Q47" s="3">
        <v>546</v>
      </c>
      <c r="R47" s="2">
        <v>42824</v>
      </c>
      <c r="S47" s="2">
        <v>42793</v>
      </c>
      <c r="T47" s="3">
        <v>75</v>
      </c>
      <c r="U47" s="3">
        <v>3.5</v>
      </c>
      <c r="V47" s="3">
        <v>6</v>
      </c>
      <c r="W47" s="3">
        <v>34</v>
      </c>
      <c r="X47" s="3">
        <v>128.6</v>
      </c>
      <c r="Y47" s="3">
        <v>35</v>
      </c>
      <c r="Z47" s="3">
        <v>5</v>
      </c>
      <c r="AA47" s="3">
        <v>140.05000000000001</v>
      </c>
      <c r="AB47" s="3">
        <v>27</v>
      </c>
      <c r="AC47" s="3">
        <v>5</v>
      </c>
    </row>
    <row r="48" spans="1:29" ht="30" x14ac:dyDescent="0.25">
      <c r="A48" s="3">
        <v>2017</v>
      </c>
      <c r="B48" s="3">
        <v>29</v>
      </c>
      <c r="C48" s="3" t="s">
        <v>262</v>
      </c>
      <c r="D48" s="3" t="s">
        <v>30</v>
      </c>
      <c r="E48" s="2">
        <v>42370</v>
      </c>
      <c r="F48" s="3" t="s">
        <v>31</v>
      </c>
      <c r="G48" s="4" t="s">
        <v>263</v>
      </c>
      <c r="H48" s="3" t="s">
        <v>241</v>
      </c>
      <c r="I48" s="3" t="s">
        <v>242</v>
      </c>
      <c r="J48" s="3" t="s">
        <v>31</v>
      </c>
      <c r="K48" s="3" t="s">
        <v>264</v>
      </c>
      <c r="L48" s="3" t="s">
        <v>64</v>
      </c>
      <c r="M48" s="2">
        <v>42774</v>
      </c>
      <c r="N48" s="3">
        <v>59</v>
      </c>
      <c r="O48" s="3">
        <v>594</v>
      </c>
      <c r="P48" s="2">
        <v>42774</v>
      </c>
      <c r="Q48" s="3">
        <v>698</v>
      </c>
      <c r="R48" s="2">
        <v>42832</v>
      </c>
      <c r="S48" s="2">
        <v>42793</v>
      </c>
      <c r="T48" s="3">
        <v>81</v>
      </c>
      <c r="U48" s="3">
        <v>4.5</v>
      </c>
      <c r="V48" s="3">
        <v>4</v>
      </c>
      <c r="W48" s="3">
        <v>32</v>
      </c>
      <c r="X48" s="3">
        <v>77.930000000000007</v>
      </c>
      <c r="Y48" s="3">
        <v>30</v>
      </c>
      <c r="Z48" s="3">
        <v>2</v>
      </c>
      <c r="AA48" s="3">
        <v>60.94</v>
      </c>
      <c r="AB48" s="3">
        <v>22</v>
      </c>
      <c r="AC48" s="3">
        <v>3</v>
      </c>
    </row>
    <row r="49" spans="1:29" ht="30" x14ac:dyDescent="0.25">
      <c r="A49" s="3">
        <v>2017</v>
      </c>
      <c r="B49" s="3">
        <v>29</v>
      </c>
      <c r="C49" s="3" t="s">
        <v>265</v>
      </c>
      <c r="D49" s="3" t="s">
        <v>30</v>
      </c>
      <c r="E49" s="2">
        <v>42460</v>
      </c>
      <c r="F49" s="3" t="s">
        <v>266</v>
      </c>
      <c r="G49" s="4" t="s">
        <v>267</v>
      </c>
      <c r="H49" s="3" t="s">
        <v>268</v>
      </c>
      <c r="I49" s="3" t="s">
        <v>269</v>
      </c>
      <c r="J49" s="3" t="s">
        <v>266</v>
      </c>
      <c r="K49" s="3" t="s">
        <v>270</v>
      </c>
      <c r="L49" s="3" t="s">
        <v>271</v>
      </c>
      <c r="M49" s="2">
        <v>42774</v>
      </c>
      <c r="N49" s="3">
        <v>59</v>
      </c>
      <c r="O49" s="3">
        <v>522</v>
      </c>
      <c r="P49" s="2">
        <v>42774</v>
      </c>
      <c r="Q49" s="3">
        <v>648</v>
      </c>
      <c r="R49" s="2">
        <v>42832</v>
      </c>
      <c r="S49" s="2">
        <v>42793</v>
      </c>
      <c r="T49" s="3">
        <v>75</v>
      </c>
      <c r="U49" s="3">
        <v>2.5</v>
      </c>
      <c r="V49" s="3">
        <v>3</v>
      </c>
      <c r="W49" s="3">
        <v>32</v>
      </c>
      <c r="X49" s="3">
        <v>101.35</v>
      </c>
      <c r="Y49" s="3">
        <v>28</v>
      </c>
      <c r="Z49" s="3">
        <v>3</v>
      </c>
      <c r="AA49" s="3">
        <v>36.26</v>
      </c>
      <c r="AB49" s="3">
        <v>19</v>
      </c>
      <c r="AC49" s="3">
        <v>1</v>
      </c>
    </row>
    <row r="50" spans="1:29" x14ac:dyDescent="0.25">
      <c r="A50" s="3">
        <v>2017</v>
      </c>
      <c r="B50" s="3">
        <v>29</v>
      </c>
      <c r="C50" s="3" t="s">
        <v>272</v>
      </c>
      <c r="D50" s="3" t="s">
        <v>30</v>
      </c>
      <c r="E50" s="2">
        <v>42417</v>
      </c>
      <c r="F50" s="3" t="s">
        <v>37</v>
      </c>
      <c r="G50" s="4" t="s">
        <v>273</v>
      </c>
      <c r="H50" s="3" t="s">
        <v>250</v>
      </c>
      <c r="I50" s="3" t="s">
        <v>251</v>
      </c>
      <c r="J50" s="3" t="s">
        <v>37</v>
      </c>
      <c r="K50" s="3" t="s">
        <v>274</v>
      </c>
      <c r="L50" s="3" t="s">
        <v>83</v>
      </c>
      <c r="M50" s="2">
        <v>42774</v>
      </c>
      <c r="N50" s="3">
        <v>59</v>
      </c>
      <c r="O50" s="3">
        <v>592</v>
      </c>
      <c r="P50" s="2">
        <v>42774</v>
      </c>
      <c r="Q50" s="3">
        <v>716</v>
      </c>
      <c r="R50" s="2">
        <v>42832</v>
      </c>
      <c r="S50" s="2">
        <v>42793</v>
      </c>
      <c r="T50" s="3">
        <v>77</v>
      </c>
      <c r="U50" s="3">
        <v>2.5</v>
      </c>
      <c r="V50" s="3">
        <v>4</v>
      </c>
      <c r="W50" s="3">
        <v>37</v>
      </c>
      <c r="X50" s="3">
        <v>89.54</v>
      </c>
      <c r="Y50" s="3">
        <v>26</v>
      </c>
      <c r="Z50" s="3">
        <v>3</v>
      </c>
      <c r="AA50" s="3">
        <v>98.14</v>
      </c>
      <c r="AB50" s="3">
        <v>20</v>
      </c>
      <c r="AC50" s="3">
        <v>5</v>
      </c>
    </row>
    <row r="51" spans="1:29" x14ac:dyDescent="0.25">
      <c r="A51" s="3">
        <v>2017</v>
      </c>
      <c r="B51" s="3">
        <v>29</v>
      </c>
      <c r="C51" s="3" t="s">
        <v>275</v>
      </c>
      <c r="D51" s="3" t="s">
        <v>30</v>
      </c>
      <c r="E51" s="2">
        <v>42377</v>
      </c>
      <c r="F51" s="3" t="s">
        <v>45</v>
      </c>
      <c r="G51" s="4" t="s">
        <v>276</v>
      </c>
      <c r="H51" s="3" t="s">
        <v>277</v>
      </c>
      <c r="I51" s="3" t="s">
        <v>278</v>
      </c>
      <c r="J51" s="3" t="s">
        <v>45</v>
      </c>
      <c r="K51" s="3" t="s">
        <v>279</v>
      </c>
      <c r="L51" s="3" t="s">
        <v>280</v>
      </c>
      <c r="M51" s="2">
        <v>42774</v>
      </c>
      <c r="N51" s="3">
        <v>59</v>
      </c>
      <c r="O51" s="3">
        <v>586</v>
      </c>
      <c r="P51" s="2">
        <v>42774</v>
      </c>
      <c r="Q51" s="3">
        <v>682</v>
      </c>
      <c r="R51" s="2">
        <v>42832</v>
      </c>
      <c r="S51" s="2">
        <v>42793</v>
      </c>
      <c r="T51" s="3">
        <v>83</v>
      </c>
      <c r="U51" s="3">
        <v>2</v>
      </c>
      <c r="V51" s="3">
        <v>5</v>
      </c>
      <c r="W51" s="3">
        <v>40</v>
      </c>
      <c r="X51" s="3">
        <v>87.08</v>
      </c>
      <c r="Y51" s="3">
        <v>31</v>
      </c>
      <c r="Z51" s="3">
        <v>3</v>
      </c>
      <c r="AA51" s="3">
        <v>84.6</v>
      </c>
      <c r="AB51" s="3">
        <v>24</v>
      </c>
      <c r="AC51" s="3">
        <v>4</v>
      </c>
    </row>
    <row r="52" spans="1:29" x14ac:dyDescent="0.25">
      <c r="A52" s="3">
        <v>2017</v>
      </c>
      <c r="B52" s="3">
        <v>29</v>
      </c>
      <c r="C52" s="3" t="s">
        <v>281</v>
      </c>
      <c r="D52" s="3" t="s">
        <v>30</v>
      </c>
      <c r="E52" s="2">
        <v>42395</v>
      </c>
      <c r="F52" s="3" t="s">
        <v>45</v>
      </c>
      <c r="G52" s="4" t="s">
        <v>282</v>
      </c>
      <c r="H52" s="3" t="s">
        <v>277</v>
      </c>
      <c r="I52" s="3" t="s">
        <v>278</v>
      </c>
      <c r="J52" s="3" t="s">
        <v>45</v>
      </c>
      <c r="K52" s="3" t="s">
        <v>283</v>
      </c>
      <c r="L52" s="3" t="s">
        <v>284</v>
      </c>
      <c r="M52" s="2">
        <v>42774</v>
      </c>
      <c r="N52" s="3">
        <v>59</v>
      </c>
      <c r="O52" s="3">
        <v>602</v>
      </c>
      <c r="P52" s="2">
        <v>42774</v>
      </c>
      <c r="Q52" s="3">
        <v>734</v>
      </c>
      <c r="R52" s="2">
        <v>42832</v>
      </c>
      <c r="S52" s="2">
        <v>42793</v>
      </c>
      <c r="T52" s="3">
        <v>75</v>
      </c>
      <c r="U52" s="3">
        <v>4.5</v>
      </c>
      <c r="V52" s="3">
        <v>5</v>
      </c>
      <c r="W52" s="3">
        <v>43</v>
      </c>
      <c r="X52" s="3">
        <v>71.31</v>
      </c>
      <c r="Y52" s="3">
        <v>31</v>
      </c>
      <c r="Z52" s="3">
        <v>2</v>
      </c>
      <c r="AA52" s="3">
        <v>70.52</v>
      </c>
      <c r="AB52" s="3">
        <v>24</v>
      </c>
      <c r="AC52" s="3">
        <v>3</v>
      </c>
    </row>
    <row r="53" spans="1:29" x14ac:dyDescent="0.25">
      <c r="A53" s="3">
        <v>2017</v>
      </c>
      <c r="B53" s="3">
        <v>29</v>
      </c>
      <c r="C53" s="3" t="s">
        <v>285</v>
      </c>
      <c r="D53" s="3" t="s">
        <v>30</v>
      </c>
      <c r="E53" s="2">
        <v>42398</v>
      </c>
      <c r="F53" s="3" t="s">
        <v>45</v>
      </c>
      <c r="G53" s="4" t="s">
        <v>276</v>
      </c>
      <c r="H53" s="3" t="s">
        <v>277</v>
      </c>
      <c r="I53" s="3" t="s">
        <v>278</v>
      </c>
      <c r="J53" s="3" t="s">
        <v>45</v>
      </c>
      <c r="K53" s="3" t="s">
        <v>286</v>
      </c>
      <c r="L53" s="3" t="s">
        <v>284</v>
      </c>
      <c r="M53" s="2">
        <v>42774</v>
      </c>
      <c r="N53" s="3">
        <v>59</v>
      </c>
      <c r="O53" s="3">
        <v>550</v>
      </c>
      <c r="P53" s="2">
        <v>42774</v>
      </c>
      <c r="Q53" s="3">
        <v>652</v>
      </c>
      <c r="R53" s="2">
        <v>42832</v>
      </c>
      <c r="S53" s="2">
        <v>42793</v>
      </c>
      <c r="T53" s="3">
        <v>72</v>
      </c>
      <c r="U53" s="3">
        <v>2</v>
      </c>
      <c r="V53" s="3">
        <v>2</v>
      </c>
      <c r="W53" s="3">
        <v>38</v>
      </c>
      <c r="X53" s="3">
        <v>74.25</v>
      </c>
      <c r="Y53" s="3">
        <v>28</v>
      </c>
      <c r="Z53" s="3">
        <v>2</v>
      </c>
      <c r="AA53" s="3">
        <v>90.4</v>
      </c>
      <c r="AB53" s="3">
        <v>23</v>
      </c>
      <c r="AC53" s="3">
        <v>4</v>
      </c>
    </row>
    <row r="54" spans="1:29" x14ac:dyDescent="0.25">
      <c r="A54" s="3">
        <v>2017</v>
      </c>
      <c r="B54" s="3">
        <v>29</v>
      </c>
      <c r="C54" s="3" t="s">
        <v>287</v>
      </c>
      <c r="D54" s="3" t="s">
        <v>30</v>
      </c>
      <c r="E54" s="2">
        <v>42374</v>
      </c>
      <c r="F54" s="3" t="s">
        <v>266</v>
      </c>
      <c r="G54" s="4" t="s">
        <v>288</v>
      </c>
      <c r="H54" s="3" t="s">
        <v>289</v>
      </c>
      <c r="I54" s="3" t="s">
        <v>290</v>
      </c>
      <c r="J54" s="3" t="s">
        <v>266</v>
      </c>
      <c r="K54" s="3" t="s">
        <v>291</v>
      </c>
      <c r="L54" s="3" t="s">
        <v>292</v>
      </c>
      <c r="M54" s="2">
        <v>42774</v>
      </c>
      <c r="N54" s="3">
        <v>59</v>
      </c>
      <c r="O54" s="3">
        <v>550</v>
      </c>
      <c r="P54" s="2">
        <v>42774</v>
      </c>
      <c r="Q54" s="3">
        <v>666</v>
      </c>
      <c r="R54" s="2">
        <v>42832</v>
      </c>
      <c r="S54" s="2">
        <v>42793</v>
      </c>
      <c r="T54" s="3">
        <v>94</v>
      </c>
      <c r="U54" s="3">
        <v>3</v>
      </c>
      <c r="V54" s="3">
        <v>5</v>
      </c>
      <c r="W54" s="3">
        <v>32</v>
      </c>
      <c r="X54" s="3">
        <v>122.35</v>
      </c>
      <c r="Y54" s="3">
        <v>26</v>
      </c>
      <c r="Z54" s="3">
        <v>4</v>
      </c>
      <c r="AA54" s="3">
        <v>63.91</v>
      </c>
      <c r="AB54" s="3">
        <v>19</v>
      </c>
      <c r="AC54" s="3">
        <v>3</v>
      </c>
    </row>
    <row r="55" spans="1:29" ht="30" x14ac:dyDescent="0.25">
      <c r="A55" s="3">
        <v>2017</v>
      </c>
      <c r="B55" s="3">
        <v>29</v>
      </c>
      <c r="C55" s="3" t="s">
        <v>293</v>
      </c>
      <c r="D55" s="3" t="s">
        <v>30</v>
      </c>
      <c r="E55" s="2">
        <v>42371</v>
      </c>
      <c r="F55" s="3" t="s">
        <v>31</v>
      </c>
      <c r="G55" s="4" t="s">
        <v>294</v>
      </c>
      <c r="H55" s="3" t="s">
        <v>241</v>
      </c>
      <c r="I55" s="3" t="s">
        <v>242</v>
      </c>
      <c r="J55" s="3" t="s">
        <v>31</v>
      </c>
      <c r="K55" s="3" t="s">
        <v>295</v>
      </c>
      <c r="L55" s="3" t="s">
        <v>296</v>
      </c>
      <c r="M55" s="2">
        <v>42774</v>
      </c>
      <c r="N55" s="3">
        <v>59</v>
      </c>
      <c r="O55" s="3">
        <v>546</v>
      </c>
      <c r="P55" s="2">
        <v>42774</v>
      </c>
      <c r="Q55" s="3">
        <v>668</v>
      </c>
      <c r="R55" s="2">
        <v>42832</v>
      </c>
      <c r="S55" s="2">
        <v>42793</v>
      </c>
      <c r="T55" s="3">
        <v>79</v>
      </c>
      <c r="U55" s="3">
        <v>4.5</v>
      </c>
      <c r="V55" s="3">
        <v>5</v>
      </c>
      <c r="W55" s="3">
        <v>36</v>
      </c>
      <c r="X55" s="3">
        <v>50.97</v>
      </c>
      <c r="Y55" s="3">
        <v>27</v>
      </c>
      <c r="Z55" s="3">
        <v>1</v>
      </c>
      <c r="AA55" s="3">
        <v>60.07</v>
      </c>
      <c r="AB55" s="3">
        <v>18</v>
      </c>
      <c r="AC55" s="3">
        <v>3</v>
      </c>
    </row>
    <row r="56" spans="1:29" x14ac:dyDescent="0.25">
      <c r="A56" s="3">
        <v>2017</v>
      </c>
      <c r="B56" s="3">
        <v>29</v>
      </c>
      <c r="C56" s="3" t="s">
        <v>297</v>
      </c>
      <c r="D56" s="3" t="s">
        <v>30</v>
      </c>
      <c r="E56" s="2">
        <v>42423</v>
      </c>
      <c r="F56" s="3" t="s">
        <v>31</v>
      </c>
      <c r="G56" s="4" t="s">
        <v>298</v>
      </c>
      <c r="H56" s="3" t="s">
        <v>299</v>
      </c>
      <c r="I56" s="3" t="s">
        <v>300</v>
      </c>
      <c r="J56" s="3" t="s">
        <v>31</v>
      </c>
      <c r="K56" s="3" t="s">
        <v>301</v>
      </c>
      <c r="L56" s="3" t="s">
        <v>157</v>
      </c>
      <c r="M56" s="2">
        <v>42774</v>
      </c>
      <c r="N56" s="3">
        <v>59</v>
      </c>
      <c r="O56" s="3">
        <v>493</v>
      </c>
      <c r="P56" s="2">
        <v>42774</v>
      </c>
      <c r="Q56" s="3">
        <v>592</v>
      </c>
      <c r="R56" s="2">
        <v>42832</v>
      </c>
      <c r="S56" s="2">
        <v>42793</v>
      </c>
      <c r="T56" s="3">
        <v>79</v>
      </c>
      <c r="U56" s="3">
        <v>4</v>
      </c>
      <c r="V56" s="3">
        <v>4</v>
      </c>
      <c r="W56" s="3">
        <v>32</v>
      </c>
      <c r="X56" s="3">
        <v>79.11</v>
      </c>
      <c r="Y56" s="3">
        <v>29</v>
      </c>
      <c r="Z56" s="3">
        <v>2</v>
      </c>
      <c r="AA56" s="3">
        <v>99.29</v>
      </c>
      <c r="AB56" s="3">
        <v>22</v>
      </c>
      <c r="AC56" s="3">
        <v>5</v>
      </c>
    </row>
    <row r="57" spans="1:29" ht="30" x14ac:dyDescent="0.25">
      <c r="A57" s="3">
        <v>2017</v>
      </c>
      <c r="B57" s="3">
        <v>29</v>
      </c>
      <c r="C57" s="3" t="s">
        <v>302</v>
      </c>
      <c r="D57" s="3" t="s">
        <v>30</v>
      </c>
      <c r="E57" s="2">
        <v>42406</v>
      </c>
      <c r="F57" s="3" t="s">
        <v>266</v>
      </c>
      <c r="G57" s="4" t="s">
        <v>303</v>
      </c>
      <c r="H57" s="3" t="s">
        <v>268</v>
      </c>
      <c r="I57" s="3" t="s">
        <v>269</v>
      </c>
      <c r="J57" s="3" t="s">
        <v>266</v>
      </c>
      <c r="K57" s="3" t="s">
        <v>304</v>
      </c>
      <c r="L57" s="3" t="s">
        <v>305</v>
      </c>
      <c r="M57" s="2">
        <v>42774</v>
      </c>
      <c r="N57" s="3">
        <v>59</v>
      </c>
      <c r="O57" s="3">
        <v>546</v>
      </c>
      <c r="P57" s="2">
        <v>42774</v>
      </c>
      <c r="Q57" s="3">
        <v>654</v>
      </c>
      <c r="R57" s="2">
        <v>42832</v>
      </c>
      <c r="S57" s="2">
        <v>42793</v>
      </c>
      <c r="T57" s="3">
        <v>86</v>
      </c>
      <c r="U57" s="3">
        <v>2.5</v>
      </c>
      <c r="V57" s="3">
        <v>5</v>
      </c>
      <c r="W57" s="3">
        <v>32</v>
      </c>
      <c r="X57" s="3">
        <v>91.66</v>
      </c>
      <c r="Y57" s="3">
        <v>31</v>
      </c>
      <c r="Z57" s="3">
        <v>3</v>
      </c>
      <c r="AA57" s="3">
        <v>113.38</v>
      </c>
      <c r="AB57" s="3">
        <v>20</v>
      </c>
      <c r="AC57" s="3">
        <v>5</v>
      </c>
    </row>
    <row r="58" spans="1:29" x14ac:dyDescent="0.25">
      <c r="A58" s="3">
        <v>2017</v>
      </c>
      <c r="B58" s="3">
        <v>29</v>
      </c>
      <c r="C58" s="3" t="s">
        <v>306</v>
      </c>
      <c r="D58" s="3" t="s">
        <v>30</v>
      </c>
      <c r="E58" s="2">
        <v>42420</v>
      </c>
      <c r="F58" s="3" t="s">
        <v>45</v>
      </c>
      <c r="G58" s="4" t="s">
        <v>307</v>
      </c>
      <c r="H58" s="3" t="s">
        <v>308</v>
      </c>
      <c r="I58" s="3" t="s">
        <v>309</v>
      </c>
      <c r="J58" s="3" t="s">
        <v>45</v>
      </c>
      <c r="K58" s="3" t="s">
        <v>310</v>
      </c>
      <c r="L58" s="3" t="s">
        <v>151</v>
      </c>
      <c r="M58" s="2">
        <v>42774</v>
      </c>
      <c r="N58" s="3">
        <v>59</v>
      </c>
      <c r="O58" s="3">
        <v>600</v>
      </c>
      <c r="P58" s="2">
        <v>42774</v>
      </c>
      <c r="Q58" s="3">
        <v>710</v>
      </c>
      <c r="R58" s="2">
        <v>42832</v>
      </c>
      <c r="S58" s="2">
        <v>42793</v>
      </c>
      <c r="T58" s="3">
        <v>91</v>
      </c>
      <c r="U58" s="3">
        <v>3</v>
      </c>
      <c r="V58" s="3">
        <v>4</v>
      </c>
      <c r="W58" s="3">
        <v>32</v>
      </c>
      <c r="X58" s="3">
        <v>88.62</v>
      </c>
      <c r="Y58" s="3">
        <v>28</v>
      </c>
      <c r="Z58" s="3">
        <v>3</v>
      </c>
      <c r="AA58" s="3">
        <v>140.25</v>
      </c>
      <c r="AB58" s="3">
        <v>23</v>
      </c>
      <c r="AC58" s="3">
        <v>5</v>
      </c>
    </row>
    <row r="59" spans="1:29" x14ac:dyDescent="0.25">
      <c r="A59" s="3">
        <v>2017</v>
      </c>
      <c r="B59" s="3">
        <v>29</v>
      </c>
      <c r="C59" s="3" t="s">
        <v>311</v>
      </c>
      <c r="D59" s="3" t="s">
        <v>30</v>
      </c>
      <c r="E59" s="2">
        <v>42418</v>
      </c>
      <c r="F59" s="3" t="s">
        <v>37</v>
      </c>
      <c r="G59" s="4" t="s">
        <v>249</v>
      </c>
      <c r="H59" s="3" t="s">
        <v>250</v>
      </c>
      <c r="I59" s="3" t="s">
        <v>251</v>
      </c>
      <c r="J59" s="3" t="s">
        <v>37</v>
      </c>
      <c r="K59" s="3" t="s">
        <v>252</v>
      </c>
      <c r="L59" s="3" t="s">
        <v>151</v>
      </c>
      <c r="M59" s="2">
        <v>42774</v>
      </c>
      <c r="N59" s="3">
        <v>59</v>
      </c>
      <c r="O59" s="3">
        <v>594</v>
      </c>
      <c r="P59" s="2">
        <v>42774</v>
      </c>
      <c r="Q59" s="3">
        <v>720</v>
      </c>
      <c r="R59" s="2">
        <v>42832</v>
      </c>
      <c r="S59" s="2">
        <v>42793</v>
      </c>
      <c r="T59" s="3">
        <v>82</v>
      </c>
      <c r="U59" s="3">
        <v>4</v>
      </c>
      <c r="V59" s="3">
        <v>5</v>
      </c>
      <c r="W59" s="3">
        <v>36</v>
      </c>
      <c r="X59" s="3">
        <v>90.45</v>
      </c>
      <c r="Y59" s="3">
        <v>23</v>
      </c>
      <c r="Z59" s="3">
        <v>3</v>
      </c>
      <c r="AA59" s="3">
        <v>89.29</v>
      </c>
      <c r="AB59" s="3">
        <v>18</v>
      </c>
      <c r="AC59" s="3">
        <v>4</v>
      </c>
    </row>
    <row r="60" spans="1:29" ht="30" x14ac:dyDescent="0.25">
      <c r="A60" s="3">
        <v>2017</v>
      </c>
      <c r="B60" s="3">
        <v>29</v>
      </c>
      <c r="C60" s="3" t="s">
        <v>312</v>
      </c>
      <c r="D60" s="3" t="s">
        <v>30</v>
      </c>
      <c r="E60" s="2">
        <v>42373</v>
      </c>
      <c r="F60" s="3" t="s">
        <v>31</v>
      </c>
      <c r="G60" s="4" t="s">
        <v>313</v>
      </c>
      <c r="H60" s="3" t="s">
        <v>314</v>
      </c>
      <c r="I60" s="3" t="s">
        <v>315</v>
      </c>
      <c r="J60" s="3" t="s">
        <v>31</v>
      </c>
      <c r="K60" s="3" t="s">
        <v>316</v>
      </c>
      <c r="L60" s="3" t="s">
        <v>151</v>
      </c>
      <c r="M60" s="2">
        <v>42774</v>
      </c>
      <c r="N60" s="3">
        <v>59</v>
      </c>
      <c r="O60" s="3">
        <v>578</v>
      </c>
      <c r="P60" s="2">
        <v>42774</v>
      </c>
      <c r="Q60" s="3">
        <v>702</v>
      </c>
      <c r="R60" s="2">
        <v>42832</v>
      </c>
      <c r="S60" s="2">
        <v>42793</v>
      </c>
      <c r="T60" s="3">
        <v>81</v>
      </c>
      <c r="U60" s="3">
        <v>2.5</v>
      </c>
      <c r="V60" s="3">
        <v>5</v>
      </c>
      <c r="W60" s="3">
        <v>35</v>
      </c>
      <c r="X60" s="3">
        <v>117.28</v>
      </c>
      <c r="Y60" s="3">
        <v>35</v>
      </c>
      <c r="Z60" s="3">
        <v>4</v>
      </c>
      <c r="AA60" s="3">
        <v>29.97</v>
      </c>
      <c r="AB60" s="3">
        <v>34</v>
      </c>
      <c r="AC60" s="3">
        <v>1</v>
      </c>
    </row>
    <row r="61" spans="1:29" x14ac:dyDescent="0.25">
      <c r="A61" s="3">
        <v>2017</v>
      </c>
      <c r="B61" s="3">
        <v>29</v>
      </c>
      <c r="C61" s="3" t="s">
        <v>317</v>
      </c>
      <c r="D61" s="3" t="s">
        <v>30</v>
      </c>
      <c r="E61" s="2">
        <v>42378</v>
      </c>
      <c r="F61" s="3" t="s">
        <v>45</v>
      </c>
      <c r="G61" s="4" t="s">
        <v>318</v>
      </c>
      <c r="H61" s="3" t="s">
        <v>93</v>
      </c>
      <c r="I61" s="3" t="s">
        <v>94</v>
      </c>
      <c r="J61" s="3" t="s">
        <v>45</v>
      </c>
      <c r="K61" s="3" t="s">
        <v>319</v>
      </c>
      <c r="L61" s="3" t="s">
        <v>64</v>
      </c>
      <c r="M61" s="2">
        <v>42774</v>
      </c>
      <c r="N61" s="3">
        <v>59</v>
      </c>
      <c r="O61" s="3">
        <v>542</v>
      </c>
      <c r="P61" s="2">
        <v>42774</v>
      </c>
      <c r="Q61" s="3">
        <v>646</v>
      </c>
      <c r="R61" s="2">
        <v>42832</v>
      </c>
      <c r="S61" s="2">
        <v>42793</v>
      </c>
      <c r="T61" s="3">
        <v>80</v>
      </c>
      <c r="U61" s="3">
        <v>3.5</v>
      </c>
      <c r="V61" s="3">
        <v>5</v>
      </c>
      <c r="W61" s="3">
        <v>36</v>
      </c>
      <c r="X61" s="3">
        <v>44.82</v>
      </c>
      <c r="Y61" s="3">
        <v>33</v>
      </c>
      <c r="Z61" s="3">
        <v>1</v>
      </c>
      <c r="AA61" s="3">
        <v>65.66</v>
      </c>
      <c r="AB61" s="3">
        <v>25</v>
      </c>
      <c r="AC61" s="3">
        <v>3</v>
      </c>
    </row>
    <row r="62" spans="1:29" x14ac:dyDescent="0.25">
      <c r="A62" s="3">
        <v>2017</v>
      </c>
      <c r="B62" s="3">
        <v>29</v>
      </c>
      <c r="C62" s="3" t="s">
        <v>320</v>
      </c>
      <c r="D62" s="3" t="s">
        <v>30</v>
      </c>
      <c r="E62" s="2">
        <v>42420</v>
      </c>
      <c r="F62" s="3" t="s">
        <v>37</v>
      </c>
      <c r="G62" s="4" t="s">
        <v>273</v>
      </c>
      <c r="H62" s="3" t="s">
        <v>321</v>
      </c>
      <c r="I62" s="3" t="s">
        <v>322</v>
      </c>
      <c r="J62" s="3" t="s">
        <v>37</v>
      </c>
      <c r="K62" s="3" t="s">
        <v>323</v>
      </c>
      <c r="L62" s="3" t="s">
        <v>83</v>
      </c>
      <c r="M62" s="2">
        <v>42774</v>
      </c>
      <c r="N62" s="3">
        <v>59</v>
      </c>
      <c r="O62" s="3">
        <v>612</v>
      </c>
      <c r="P62" s="2">
        <v>42774</v>
      </c>
      <c r="Q62" s="3">
        <v>750</v>
      </c>
      <c r="R62" s="2">
        <v>42832</v>
      </c>
      <c r="S62" s="2">
        <v>42793</v>
      </c>
      <c r="T62" s="3">
        <v>80</v>
      </c>
      <c r="U62" s="3">
        <v>4</v>
      </c>
      <c r="V62" s="3">
        <v>6</v>
      </c>
      <c r="W62" s="3">
        <v>36</v>
      </c>
      <c r="X62" s="3">
        <v>114.66</v>
      </c>
      <c r="Y62" s="3">
        <v>34</v>
      </c>
      <c r="Z62" s="3">
        <v>4</v>
      </c>
      <c r="AA62" s="3">
        <v>137.59</v>
      </c>
      <c r="AB62" s="3">
        <v>26</v>
      </c>
      <c r="AC62" s="3">
        <v>5</v>
      </c>
    </row>
    <row r="63" spans="1:29" x14ac:dyDescent="0.25">
      <c r="A63" s="3">
        <v>2017</v>
      </c>
      <c r="B63" s="3">
        <v>29</v>
      </c>
      <c r="C63" s="3" t="s">
        <v>324</v>
      </c>
      <c r="D63" s="3" t="s">
        <v>30</v>
      </c>
      <c r="E63" s="2">
        <v>42413</v>
      </c>
      <c r="F63" s="3" t="s">
        <v>31</v>
      </c>
      <c r="G63" s="4" t="s">
        <v>325</v>
      </c>
      <c r="H63" s="3" t="s">
        <v>61</v>
      </c>
      <c r="I63" s="3" t="s">
        <v>62</v>
      </c>
      <c r="J63" s="3" t="s">
        <v>31</v>
      </c>
      <c r="K63" s="3" t="s">
        <v>326</v>
      </c>
      <c r="L63" s="3" t="s">
        <v>70</v>
      </c>
      <c r="M63" s="2">
        <v>42774</v>
      </c>
      <c r="N63" s="3">
        <v>59</v>
      </c>
      <c r="O63" s="3">
        <v>506</v>
      </c>
      <c r="P63" s="2">
        <v>42774</v>
      </c>
      <c r="Q63" s="3">
        <v>632</v>
      </c>
      <c r="R63" s="2">
        <v>42832</v>
      </c>
      <c r="S63" s="2">
        <v>42793</v>
      </c>
      <c r="T63" s="3">
        <v>75</v>
      </c>
      <c r="U63" s="3">
        <v>3</v>
      </c>
      <c r="V63" s="3">
        <v>3</v>
      </c>
      <c r="W63" s="3">
        <v>32</v>
      </c>
      <c r="X63" s="3">
        <v>100.26</v>
      </c>
      <c r="Y63" s="3">
        <v>26</v>
      </c>
      <c r="Z63" s="3">
        <v>3</v>
      </c>
      <c r="AA63" s="3">
        <v>125.58</v>
      </c>
      <c r="AB63" s="3">
        <v>22</v>
      </c>
      <c r="AC63" s="3">
        <v>5</v>
      </c>
    </row>
    <row r="64" spans="1:29" x14ac:dyDescent="0.25">
      <c r="A64" s="3">
        <v>2017</v>
      </c>
      <c r="B64" s="3">
        <v>29</v>
      </c>
      <c r="C64" s="3" t="s">
        <v>327</v>
      </c>
      <c r="D64" s="3" t="s">
        <v>30</v>
      </c>
      <c r="E64" s="2">
        <v>42373</v>
      </c>
      <c r="F64" s="3" t="s">
        <v>45</v>
      </c>
      <c r="G64" s="4" t="s">
        <v>328</v>
      </c>
      <c r="H64" s="3" t="s">
        <v>80</v>
      </c>
      <c r="I64" s="3" t="s">
        <v>81</v>
      </c>
      <c r="J64" s="3" t="s">
        <v>45</v>
      </c>
      <c r="K64" s="3" t="s">
        <v>329</v>
      </c>
      <c r="L64" s="3" t="s">
        <v>330</v>
      </c>
      <c r="M64" s="2">
        <v>42774</v>
      </c>
      <c r="N64" s="3">
        <v>59</v>
      </c>
      <c r="O64" s="3">
        <v>618</v>
      </c>
      <c r="P64" s="2">
        <v>42774</v>
      </c>
      <c r="Q64" s="3">
        <v>774</v>
      </c>
      <c r="R64" s="2">
        <v>42832</v>
      </c>
      <c r="S64" s="2">
        <v>42793</v>
      </c>
      <c r="T64" s="3">
        <v>85</v>
      </c>
      <c r="U64" s="3">
        <v>4</v>
      </c>
      <c r="V64" s="3">
        <v>4</v>
      </c>
      <c r="W64" s="3">
        <v>37</v>
      </c>
      <c r="X64" s="3">
        <v>99.93</v>
      </c>
      <c r="Y64" s="3">
        <v>44</v>
      </c>
      <c r="Z64" s="3">
        <v>3</v>
      </c>
      <c r="AA64" s="3">
        <v>143.38</v>
      </c>
      <c r="AB64" s="3">
        <v>42</v>
      </c>
      <c r="AC64" s="3">
        <v>5</v>
      </c>
    </row>
    <row r="65" spans="1:29" ht="30" x14ac:dyDescent="0.25">
      <c r="A65" s="3">
        <v>2017</v>
      </c>
      <c r="B65" s="3">
        <v>29</v>
      </c>
      <c r="C65" s="3" t="s">
        <v>331</v>
      </c>
      <c r="D65" s="3" t="s">
        <v>30</v>
      </c>
      <c r="E65" s="2">
        <v>42432</v>
      </c>
      <c r="F65" s="3" t="s">
        <v>266</v>
      </c>
      <c r="G65" s="4" t="s">
        <v>332</v>
      </c>
      <c r="H65" s="3" t="s">
        <v>333</v>
      </c>
      <c r="I65" s="3" t="s">
        <v>334</v>
      </c>
      <c r="J65" s="3" t="s">
        <v>266</v>
      </c>
      <c r="K65" s="3" t="s">
        <v>335</v>
      </c>
      <c r="L65" s="3" t="s">
        <v>58</v>
      </c>
      <c r="M65" s="2">
        <v>42774</v>
      </c>
      <c r="N65" s="3">
        <v>59</v>
      </c>
      <c r="O65" s="3">
        <v>516</v>
      </c>
      <c r="P65" s="2">
        <v>42774</v>
      </c>
      <c r="Q65" s="3">
        <v>646</v>
      </c>
      <c r="R65" s="2">
        <v>42832</v>
      </c>
      <c r="S65" s="2">
        <v>42793</v>
      </c>
      <c r="T65" s="3">
        <v>68</v>
      </c>
      <c r="U65" s="3">
        <v>3</v>
      </c>
      <c r="V65" s="3">
        <v>3</v>
      </c>
      <c r="W65" s="3">
        <v>34</v>
      </c>
      <c r="X65" s="3">
        <v>137.37</v>
      </c>
      <c r="Y65" s="3">
        <v>27</v>
      </c>
      <c r="Z65" s="3">
        <v>5</v>
      </c>
      <c r="AA65" s="3">
        <v>118.54</v>
      </c>
      <c r="AB65" s="3">
        <v>21</v>
      </c>
      <c r="AC65" s="3">
        <v>5</v>
      </c>
    </row>
    <row r="66" spans="1:29" x14ac:dyDescent="0.25">
      <c r="A66" s="3">
        <v>2017</v>
      </c>
      <c r="B66" s="3">
        <v>29</v>
      </c>
      <c r="C66" s="3" t="s">
        <v>336</v>
      </c>
      <c r="D66" s="3" t="s">
        <v>30</v>
      </c>
      <c r="E66" s="2">
        <v>42410</v>
      </c>
      <c r="F66" s="3" t="s">
        <v>31</v>
      </c>
      <c r="G66" s="4" t="s">
        <v>337</v>
      </c>
      <c r="H66" s="3" t="s">
        <v>299</v>
      </c>
      <c r="I66" s="3" t="s">
        <v>300</v>
      </c>
      <c r="J66" s="3" t="s">
        <v>31</v>
      </c>
      <c r="K66" s="3" t="s">
        <v>338</v>
      </c>
      <c r="L66" s="3" t="s">
        <v>296</v>
      </c>
      <c r="M66" s="2">
        <v>42774</v>
      </c>
      <c r="N66" s="3">
        <v>59</v>
      </c>
      <c r="O66" s="3">
        <v>562</v>
      </c>
      <c r="P66" s="2">
        <v>42774</v>
      </c>
      <c r="Q66" s="3">
        <v>688</v>
      </c>
      <c r="R66" s="2">
        <v>42832</v>
      </c>
      <c r="S66" s="2">
        <v>42793</v>
      </c>
      <c r="T66" s="3">
        <v>77</v>
      </c>
      <c r="U66" s="3">
        <v>4</v>
      </c>
      <c r="V66" s="3">
        <v>5</v>
      </c>
      <c r="W66" s="3">
        <v>36</v>
      </c>
      <c r="X66" s="3">
        <v>64.290000000000006</v>
      </c>
      <c r="Y66" s="3">
        <v>30</v>
      </c>
      <c r="Z66" s="3">
        <v>2</v>
      </c>
      <c r="AA66" s="3">
        <v>80.88</v>
      </c>
      <c r="AB66" s="3">
        <v>22</v>
      </c>
      <c r="AC66" s="3">
        <v>4</v>
      </c>
    </row>
    <row r="67" spans="1:29" x14ac:dyDescent="0.25">
      <c r="A67" s="3">
        <v>2017</v>
      </c>
      <c r="B67" s="3">
        <v>29</v>
      </c>
      <c r="C67" s="3" t="s">
        <v>339</v>
      </c>
      <c r="D67" s="3" t="s">
        <v>30</v>
      </c>
      <c r="E67" s="2">
        <v>42406</v>
      </c>
      <c r="F67" s="3" t="s">
        <v>31</v>
      </c>
      <c r="G67" s="4" t="s">
        <v>298</v>
      </c>
      <c r="H67" s="3" t="s">
        <v>299</v>
      </c>
      <c r="I67" s="3" t="s">
        <v>300</v>
      </c>
      <c r="J67" s="3" t="s">
        <v>31</v>
      </c>
      <c r="K67" s="3" t="s">
        <v>340</v>
      </c>
      <c r="L67" s="3" t="s">
        <v>157</v>
      </c>
      <c r="M67" s="2">
        <v>42774</v>
      </c>
      <c r="N67" s="3">
        <v>59</v>
      </c>
      <c r="O67" s="3">
        <v>562</v>
      </c>
      <c r="P67" s="2">
        <v>42774</v>
      </c>
      <c r="Q67" s="3">
        <v>684</v>
      </c>
      <c r="R67" s="2">
        <v>42832</v>
      </c>
      <c r="S67" s="2">
        <v>42793</v>
      </c>
      <c r="T67" s="3">
        <v>68</v>
      </c>
      <c r="U67" s="3">
        <v>3</v>
      </c>
      <c r="V67" s="3">
        <v>4</v>
      </c>
      <c r="W67" s="3">
        <v>34</v>
      </c>
      <c r="X67" s="3">
        <v>75.83</v>
      </c>
      <c r="Y67" s="3">
        <v>29</v>
      </c>
      <c r="Z67" s="3">
        <v>2</v>
      </c>
      <c r="AA67" s="3">
        <v>109.47</v>
      </c>
      <c r="AB67" s="3">
        <v>22</v>
      </c>
      <c r="AC67" s="3">
        <v>5</v>
      </c>
    </row>
    <row r="68" spans="1:29" x14ac:dyDescent="0.25">
      <c r="A68" s="3">
        <v>2017</v>
      </c>
      <c r="B68" s="3">
        <v>29</v>
      </c>
      <c r="C68" s="3" t="s">
        <v>341</v>
      </c>
      <c r="D68" s="3" t="s">
        <v>30</v>
      </c>
      <c r="E68" s="2">
        <v>42424</v>
      </c>
      <c r="F68" s="3" t="s">
        <v>31</v>
      </c>
      <c r="G68" s="4" t="s">
        <v>342</v>
      </c>
      <c r="H68" s="3" t="s">
        <v>299</v>
      </c>
      <c r="I68" s="3" t="s">
        <v>300</v>
      </c>
      <c r="J68" s="3" t="s">
        <v>31</v>
      </c>
      <c r="K68" s="3" t="s">
        <v>343</v>
      </c>
      <c r="L68" s="3" t="s">
        <v>90</v>
      </c>
      <c r="M68" s="2">
        <v>42774</v>
      </c>
      <c r="N68" s="3">
        <v>59</v>
      </c>
      <c r="O68" s="3">
        <v>534</v>
      </c>
      <c r="P68" s="2">
        <v>42774</v>
      </c>
      <c r="Q68" s="3">
        <v>672</v>
      </c>
      <c r="R68" s="2">
        <v>42832</v>
      </c>
      <c r="S68" s="2">
        <v>42793</v>
      </c>
      <c r="T68" s="3">
        <v>79</v>
      </c>
      <c r="U68" s="3">
        <v>3</v>
      </c>
      <c r="V68" s="3">
        <v>4</v>
      </c>
      <c r="W68" s="3">
        <v>36</v>
      </c>
      <c r="X68" s="3">
        <v>67.72</v>
      </c>
      <c r="Y68" s="3">
        <v>26</v>
      </c>
      <c r="Z68" s="3">
        <v>2</v>
      </c>
      <c r="AA68" s="3">
        <v>92.67</v>
      </c>
      <c r="AB68" s="3">
        <v>20</v>
      </c>
      <c r="AC68" s="3">
        <v>5</v>
      </c>
    </row>
    <row r="69" spans="1:29" ht="30" x14ac:dyDescent="0.25">
      <c r="A69" s="3">
        <v>2017</v>
      </c>
      <c r="B69" s="3">
        <v>29</v>
      </c>
      <c r="C69" s="3" t="s">
        <v>344</v>
      </c>
      <c r="D69" s="3" t="s">
        <v>30</v>
      </c>
      <c r="E69" s="2">
        <v>42379</v>
      </c>
      <c r="F69" s="3" t="s">
        <v>31</v>
      </c>
      <c r="G69" s="4" t="s">
        <v>345</v>
      </c>
      <c r="H69" s="3" t="s">
        <v>211</v>
      </c>
      <c r="I69" s="3" t="s">
        <v>212</v>
      </c>
      <c r="J69" s="3" t="s">
        <v>31</v>
      </c>
      <c r="K69" s="3" t="s">
        <v>346</v>
      </c>
      <c r="L69" s="3" t="s">
        <v>347</v>
      </c>
      <c r="M69" s="2">
        <v>42774</v>
      </c>
      <c r="N69" s="3">
        <v>59</v>
      </c>
      <c r="O69" s="3">
        <v>524</v>
      </c>
      <c r="P69" s="2">
        <v>42774</v>
      </c>
      <c r="Q69" s="3">
        <v>616</v>
      </c>
      <c r="R69" s="2">
        <v>42832</v>
      </c>
      <c r="S69" s="2">
        <v>42793</v>
      </c>
      <c r="T69" s="3">
        <v>85</v>
      </c>
      <c r="U69" s="3">
        <v>2.5</v>
      </c>
      <c r="V69" s="3">
        <v>3</v>
      </c>
      <c r="W69" s="3">
        <v>34</v>
      </c>
      <c r="X69" s="3">
        <v>79.5</v>
      </c>
      <c r="Y69" s="3">
        <v>34</v>
      </c>
      <c r="Z69" s="3">
        <v>2</v>
      </c>
      <c r="AA69" s="3">
        <v>67.22</v>
      </c>
      <c r="AB69" s="3">
        <v>31</v>
      </c>
      <c r="AC69" s="3">
        <v>3</v>
      </c>
    </row>
    <row r="70" spans="1:29" s="9" customFormat="1" x14ac:dyDescent="0.25">
      <c r="A70" s="6">
        <v>2017</v>
      </c>
      <c r="B70" s="6">
        <v>29</v>
      </c>
      <c r="C70" s="6" t="s">
        <v>348</v>
      </c>
      <c r="D70" s="6" t="s">
        <v>30</v>
      </c>
      <c r="E70" s="7">
        <v>42435</v>
      </c>
      <c r="F70" s="6" t="s">
        <v>85</v>
      </c>
      <c r="G70" s="8" t="s">
        <v>349</v>
      </c>
      <c r="H70" s="6" t="s">
        <v>350</v>
      </c>
      <c r="I70" s="6" t="s">
        <v>351</v>
      </c>
      <c r="J70" s="6" t="s">
        <v>85</v>
      </c>
      <c r="K70" s="6" t="s">
        <v>352</v>
      </c>
      <c r="L70" s="6" t="s">
        <v>52</v>
      </c>
      <c r="M70" s="7">
        <v>42774</v>
      </c>
      <c r="N70" s="6">
        <v>59</v>
      </c>
      <c r="O70" s="6">
        <v>544</v>
      </c>
      <c r="P70" s="7">
        <v>42774</v>
      </c>
      <c r="Q70" s="6">
        <v>676</v>
      </c>
      <c r="R70" s="7">
        <v>42832</v>
      </c>
      <c r="S70" s="7">
        <v>42793</v>
      </c>
      <c r="T70" s="6">
        <v>89</v>
      </c>
      <c r="U70" s="6">
        <v>3</v>
      </c>
      <c r="V70" s="6">
        <v>3</v>
      </c>
      <c r="W70" s="6">
        <v>33</v>
      </c>
      <c r="X70" s="6">
        <v>122.17</v>
      </c>
      <c r="Y70" s="6">
        <v>32</v>
      </c>
      <c r="Z70" s="6">
        <v>4</v>
      </c>
      <c r="AA70" s="6">
        <v>56.5</v>
      </c>
      <c r="AB70" s="6">
        <v>29</v>
      </c>
      <c r="AC70" s="6">
        <v>2</v>
      </c>
    </row>
    <row r="71" spans="1:29" s="9" customFormat="1" x14ac:dyDescent="0.25">
      <c r="A71" s="6">
        <v>2017</v>
      </c>
      <c r="B71" s="6">
        <v>29</v>
      </c>
      <c r="C71" s="6" t="s">
        <v>353</v>
      </c>
      <c r="D71" s="6" t="s">
        <v>30</v>
      </c>
      <c r="E71" s="7">
        <v>42460</v>
      </c>
      <c r="F71" s="6" t="s">
        <v>31</v>
      </c>
      <c r="G71" s="8" t="s">
        <v>354</v>
      </c>
      <c r="H71" s="6" t="s">
        <v>260</v>
      </c>
      <c r="I71" s="6" t="s">
        <v>261</v>
      </c>
      <c r="J71" s="6" t="s">
        <v>31</v>
      </c>
      <c r="K71" s="6" t="s">
        <v>355</v>
      </c>
      <c r="L71" s="6" t="s">
        <v>271</v>
      </c>
      <c r="M71" s="7">
        <v>42774</v>
      </c>
      <c r="N71" s="6">
        <v>59</v>
      </c>
      <c r="O71" s="6">
        <v>441</v>
      </c>
      <c r="P71" s="7">
        <v>42774</v>
      </c>
      <c r="Q71" s="6">
        <v>562</v>
      </c>
      <c r="R71" s="7">
        <v>42832</v>
      </c>
      <c r="S71" s="7">
        <v>42793</v>
      </c>
      <c r="T71" s="6">
        <v>82</v>
      </c>
      <c r="U71" s="6">
        <v>3.5</v>
      </c>
      <c r="V71" s="6">
        <v>5</v>
      </c>
      <c r="W71" s="6">
        <v>32</v>
      </c>
      <c r="X71" s="6">
        <v>128.41999999999999</v>
      </c>
      <c r="Y71" s="6">
        <v>32</v>
      </c>
      <c r="Z71" s="6">
        <v>5</v>
      </c>
      <c r="AA71" s="6">
        <v>39.43</v>
      </c>
      <c r="AB71" s="6">
        <v>30</v>
      </c>
      <c r="AC71" s="6">
        <v>1</v>
      </c>
    </row>
    <row r="72" spans="1:29" x14ac:dyDescent="0.25">
      <c r="A72" s="3">
        <v>2017</v>
      </c>
      <c r="B72" s="3">
        <v>29</v>
      </c>
      <c r="C72" s="3" t="s">
        <v>356</v>
      </c>
      <c r="D72" s="3" t="s">
        <v>30</v>
      </c>
      <c r="E72" s="2">
        <v>42425</v>
      </c>
      <c r="F72" s="3" t="s">
        <v>31</v>
      </c>
      <c r="G72" s="4" t="s">
        <v>337</v>
      </c>
      <c r="H72" s="3" t="s">
        <v>299</v>
      </c>
      <c r="I72" s="3" t="s">
        <v>300</v>
      </c>
      <c r="J72" s="3" t="s">
        <v>31</v>
      </c>
      <c r="K72" s="3" t="s">
        <v>357</v>
      </c>
      <c r="L72" s="3" t="s">
        <v>296</v>
      </c>
      <c r="M72" s="2">
        <v>42774</v>
      </c>
      <c r="N72" s="3">
        <v>59</v>
      </c>
      <c r="O72" s="3">
        <v>524</v>
      </c>
      <c r="P72" s="2">
        <v>42774</v>
      </c>
      <c r="Q72" s="3">
        <v>650</v>
      </c>
      <c r="R72" s="2">
        <v>42832</v>
      </c>
      <c r="S72" s="2">
        <v>42793</v>
      </c>
      <c r="T72" s="3">
        <v>78</v>
      </c>
      <c r="U72" s="3">
        <v>5</v>
      </c>
      <c r="V72" s="3">
        <v>5</v>
      </c>
      <c r="W72" s="3">
        <v>32</v>
      </c>
      <c r="X72" s="3">
        <v>62.4</v>
      </c>
      <c r="Y72" s="3">
        <v>29</v>
      </c>
      <c r="Z72" s="3">
        <v>2</v>
      </c>
      <c r="AA72" s="3">
        <v>76.290000000000006</v>
      </c>
      <c r="AB72" s="3">
        <v>22</v>
      </c>
      <c r="AC72" s="3">
        <v>4</v>
      </c>
    </row>
    <row r="73" spans="1:29" x14ac:dyDescent="0.25">
      <c r="A73" s="3">
        <v>2017</v>
      </c>
      <c r="B73" s="3">
        <v>29</v>
      </c>
      <c r="C73" s="3" t="s">
        <v>358</v>
      </c>
      <c r="D73" s="3" t="s">
        <v>30</v>
      </c>
      <c r="E73" s="2">
        <v>42443</v>
      </c>
      <c r="F73" s="3" t="s">
        <v>37</v>
      </c>
      <c r="G73" s="4" t="s">
        <v>359</v>
      </c>
      <c r="H73" s="3" t="s">
        <v>360</v>
      </c>
      <c r="I73" s="3" t="s">
        <v>361</v>
      </c>
      <c r="J73" s="3" t="s">
        <v>37</v>
      </c>
      <c r="K73" s="3" t="s">
        <v>362</v>
      </c>
      <c r="L73" s="3" t="s">
        <v>58</v>
      </c>
      <c r="M73" s="2">
        <v>42774</v>
      </c>
      <c r="N73" s="3">
        <v>59</v>
      </c>
      <c r="O73" s="3">
        <v>574</v>
      </c>
      <c r="P73" s="2">
        <v>42774</v>
      </c>
      <c r="Q73" s="3">
        <v>700</v>
      </c>
      <c r="R73" s="2">
        <v>42832</v>
      </c>
      <c r="S73" s="2">
        <v>42793</v>
      </c>
      <c r="T73" s="3">
        <v>76</v>
      </c>
      <c r="U73" s="3">
        <v>2.5</v>
      </c>
      <c r="V73" s="3">
        <v>4</v>
      </c>
      <c r="W73" s="3">
        <v>34</v>
      </c>
      <c r="X73" s="3">
        <v>88.34</v>
      </c>
      <c r="Y73" s="3">
        <v>31</v>
      </c>
      <c r="Z73" s="3">
        <v>3</v>
      </c>
      <c r="AA73" s="3">
        <v>16.350000000000001</v>
      </c>
      <c r="AB73" s="3">
        <v>26</v>
      </c>
      <c r="AC73" s="3">
        <v>1</v>
      </c>
    </row>
    <row r="74" spans="1:29" x14ac:dyDescent="0.25">
      <c r="A74" s="3">
        <v>2017</v>
      </c>
      <c r="B74" s="3">
        <v>29</v>
      </c>
      <c r="C74" s="3" t="s">
        <v>363</v>
      </c>
      <c r="D74" s="3" t="s">
        <v>30</v>
      </c>
      <c r="E74" s="2">
        <v>42437</v>
      </c>
      <c r="F74" s="3" t="s">
        <v>31</v>
      </c>
      <c r="G74" s="4" t="s">
        <v>337</v>
      </c>
      <c r="H74" s="3" t="s">
        <v>299</v>
      </c>
      <c r="I74" s="3" t="s">
        <v>300</v>
      </c>
      <c r="J74" s="3" t="s">
        <v>31</v>
      </c>
      <c r="K74" s="3" t="s">
        <v>364</v>
      </c>
      <c r="L74" s="3" t="s">
        <v>157</v>
      </c>
      <c r="M74" s="2">
        <v>42774</v>
      </c>
      <c r="N74" s="3">
        <v>59</v>
      </c>
      <c r="O74" s="3">
        <v>554</v>
      </c>
      <c r="P74" s="2">
        <v>42774</v>
      </c>
      <c r="Q74" s="3">
        <v>678</v>
      </c>
      <c r="R74" s="2">
        <v>42832</v>
      </c>
      <c r="S74" s="2">
        <v>42793</v>
      </c>
      <c r="T74" s="3">
        <v>70</v>
      </c>
      <c r="U74" s="3">
        <v>4</v>
      </c>
      <c r="V74" s="3">
        <v>5</v>
      </c>
      <c r="W74" s="3">
        <v>35</v>
      </c>
      <c r="X74" s="3">
        <v>70.61</v>
      </c>
      <c r="Y74" s="3">
        <v>28</v>
      </c>
      <c r="Z74" s="3">
        <v>2</v>
      </c>
      <c r="AA74" s="3">
        <v>51.59</v>
      </c>
      <c r="AB74" s="3">
        <v>21</v>
      </c>
      <c r="AC74" s="3">
        <v>2</v>
      </c>
    </row>
    <row r="75" spans="1:29" x14ac:dyDescent="0.25">
      <c r="A75" s="3">
        <v>2017</v>
      </c>
      <c r="B75" s="3">
        <v>29</v>
      </c>
      <c r="C75" s="3" t="s">
        <v>365</v>
      </c>
      <c r="D75" s="3" t="s">
        <v>30</v>
      </c>
      <c r="E75" s="2">
        <v>42432</v>
      </c>
      <c r="F75" s="3" t="s">
        <v>31</v>
      </c>
      <c r="G75" s="4" t="s">
        <v>337</v>
      </c>
      <c r="H75" s="3" t="s">
        <v>299</v>
      </c>
      <c r="I75" s="3" t="s">
        <v>300</v>
      </c>
      <c r="J75" s="3" t="s">
        <v>31</v>
      </c>
      <c r="K75" s="3" t="s">
        <v>366</v>
      </c>
      <c r="L75" s="3" t="s">
        <v>296</v>
      </c>
      <c r="M75" s="2">
        <v>42774</v>
      </c>
      <c r="N75" s="3">
        <v>59</v>
      </c>
      <c r="O75" s="3">
        <v>568</v>
      </c>
      <c r="P75" s="2">
        <v>42774</v>
      </c>
      <c r="Q75" s="3">
        <v>704</v>
      </c>
      <c r="R75" s="2">
        <v>42832</v>
      </c>
      <c r="S75" s="2">
        <v>42793</v>
      </c>
      <c r="T75" s="3">
        <v>79</v>
      </c>
      <c r="U75" s="3">
        <v>4.5</v>
      </c>
      <c r="V75" s="3">
        <v>5</v>
      </c>
      <c r="W75" s="3">
        <v>38</v>
      </c>
      <c r="X75" s="3">
        <v>81.680000000000007</v>
      </c>
      <c r="Y75" s="3">
        <v>29</v>
      </c>
      <c r="Z75" s="3">
        <v>2</v>
      </c>
      <c r="AA75" s="3">
        <v>97.17</v>
      </c>
      <c r="AB75" s="3">
        <v>22</v>
      </c>
      <c r="AC75" s="3">
        <v>5</v>
      </c>
    </row>
    <row r="76" spans="1:29" x14ac:dyDescent="0.25">
      <c r="A76" s="3">
        <v>2017</v>
      </c>
      <c r="B76" s="3">
        <v>29</v>
      </c>
      <c r="C76" s="3" t="s">
        <v>367</v>
      </c>
      <c r="D76" s="3" t="s">
        <v>30</v>
      </c>
      <c r="E76" s="2">
        <v>42386</v>
      </c>
      <c r="F76" s="3" t="s">
        <v>31</v>
      </c>
      <c r="G76" s="4" t="s">
        <v>368</v>
      </c>
      <c r="H76" s="3" t="s">
        <v>241</v>
      </c>
      <c r="I76" s="3" t="s">
        <v>242</v>
      </c>
      <c r="J76" s="3" t="s">
        <v>31</v>
      </c>
      <c r="K76" s="3" t="s">
        <v>369</v>
      </c>
      <c r="L76" s="3" t="s">
        <v>64</v>
      </c>
      <c r="M76" s="2">
        <v>42774</v>
      </c>
      <c r="N76" s="3">
        <v>59</v>
      </c>
      <c r="O76" s="3">
        <v>544</v>
      </c>
      <c r="P76" s="2">
        <v>42774</v>
      </c>
      <c r="Q76" s="3">
        <v>672</v>
      </c>
      <c r="R76" s="2">
        <v>42832</v>
      </c>
      <c r="S76" s="2">
        <v>42793</v>
      </c>
      <c r="T76" s="3">
        <v>75</v>
      </c>
      <c r="U76" s="3">
        <v>4.5</v>
      </c>
      <c r="V76" s="3">
        <v>6</v>
      </c>
      <c r="W76" s="3">
        <v>36</v>
      </c>
      <c r="X76" s="3">
        <v>84.55</v>
      </c>
      <c r="Y76" s="3">
        <v>31</v>
      </c>
      <c r="Z76" s="3">
        <v>2</v>
      </c>
      <c r="AA76" s="3">
        <v>109.52</v>
      </c>
      <c r="AB76" s="3">
        <v>24</v>
      </c>
      <c r="AC76" s="3">
        <v>5</v>
      </c>
    </row>
    <row r="77" spans="1:29" x14ac:dyDescent="0.25">
      <c r="A77" s="3">
        <v>2017</v>
      </c>
      <c r="B77" s="3">
        <v>29</v>
      </c>
      <c r="C77" s="3" t="s">
        <v>370</v>
      </c>
      <c r="D77" s="3" t="s">
        <v>30</v>
      </c>
      <c r="E77" s="2">
        <v>42398</v>
      </c>
      <c r="F77" s="3" t="s">
        <v>45</v>
      </c>
      <c r="G77" s="4" t="s">
        <v>371</v>
      </c>
      <c r="H77" s="3" t="s">
        <v>230</v>
      </c>
      <c r="I77" s="3" t="s">
        <v>231</v>
      </c>
      <c r="J77" s="3" t="s">
        <v>45</v>
      </c>
      <c r="K77" s="3" t="s">
        <v>372</v>
      </c>
      <c r="L77" s="3" t="s">
        <v>58</v>
      </c>
      <c r="M77" s="2">
        <v>42774</v>
      </c>
      <c r="N77" s="3">
        <v>59</v>
      </c>
      <c r="O77" s="3">
        <v>598</v>
      </c>
      <c r="P77" s="2">
        <v>42774</v>
      </c>
      <c r="Q77" s="3">
        <v>704</v>
      </c>
      <c r="R77" s="2">
        <v>42832</v>
      </c>
      <c r="S77" s="2">
        <v>42793</v>
      </c>
      <c r="T77" s="3">
        <v>71</v>
      </c>
      <c r="U77" s="3">
        <v>2</v>
      </c>
      <c r="V77" s="3">
        <v>5</v>
      </c>
      <c r="W77" s="3">
        <v>39</v>
      </c>
      <c r="X77" s="3">
        <v>98.77</v>
      </c>
      <c r="Y77" s="3">
        <v>35</v>
      </c>
      <c r="Z77" s="3">
        <v>3</v>
      </c>
      <c r="AA77" s="3">
        <v>117.9</v>
      </c>
      <c r="AB77" s="3">
        <v>30</v>
      </c>
      <c r="AC77" s="3">
        <v>5</v>
      </c>
    </row>
    <row r="78" spans="1:29" x14ac:dyDescent="0.25">
      <c r="A78" s="3">
        <v>2017</v>
      </c>
      <c r="B78" s="3">
        <v>29</v>
      </c>
      <c r="C78" s="3" t="s">
        <v>373</v>
      </c>
      <c r="D78" s="3" t="s">
        <v>30</v>
      </c>
      <c r="E78" s="2">
        <v>42403</v>
      </c>
      <c r="F78" s="3" t="s">
        <v>31</v>
      </c>
      <c r="G78" s="4" t="s">
        <v>374</v>
      </c>
      <c r="H78" s="3" t="s">
        <v>299</v>
      </c>
      <c r="I78" s="3" t="s">
        <v>300</v>
      </c>
      <c r="J78" s="3" t="s">
        <v>31</v>
      </c>
      <c r="K78" s="3" t="s">
        <v>375</v>
      </c>
      <c r="L78" s="3" t="s">
        <v>157</v>
      </c>
      <c r="M78" s="2">
        <v>42774</v>
      </c>
      <c r="N78" s="3">
        <v>59</v>
      </c>
      <c r="O78" s="3">
        <v>564</v>
      </c>
      <c r="P78" s="2">
        <v>42774</v>
      </c>
      <c r="Q78" s="3">
        <v>658</v>
      </c>
      <c r="R78" s="2">
        <v>42832</v>
      </c>
      <c r="S78" s="2">
        <v>42793</v>
      </c>
      <c r="T78" s="3">
        <v>68</v>
      </c>
      <c r="U78" s="3">
        <v>4.5</v>
      </c>
      <c r="V78" s="3">
        <v>5</v>
      </c>
      <c r="W78" s="3">
        <v>32</v>
      </c>
      <c r="X78" s="3">
        <v>72.62</v>
      </c>
      <c r="Y78" s="3">
        <v>30</v>
      </c>
      <c r="Z78" s="3">
        <v>2</v>
      </c>
      <c r="AA78" s="3">
        <v>73.8</v>
      </c>
      <c r="AB78" s="3">
        <v>22</v>
      </c>
      <c r="AC78" s="3">
        <v>3</v>
      </c>
    </row>
    <row r="79" spans="1:29" x14ac:dyDescent="0.25">
      <c r="A79" s="3">
        <v>2017</v>
      </c>
      <c r="B79" s="3">
        <v>29</v>
      </c>
      <c r="C79" s="3" t="s">
        <v>376</v>
      </c>
      <c r="D79" s="3" t="s">
        <v>30</v>
      </c>
      <c r="E79" s="2">
        <v>42423</v>
      </c>
      <c r="F79" s="3" t="s">
        <v>37</v>
      </c>
      <c r="G79" s="4" t="s">
        <v>377</v>
      </c>
      <c r="H79" s="3" t="s">
        <v>250</v>
      </c>
      <c r="I79" s="3" t="s">
        <v>251</v>
      </c>
      <c r="J79" s="3" t="s">
        <v>37</v>
      </c>
      <c r="K79" s="3" t="s">
        <v>378</v>
      </c>
      <c r="L79" s="3" t="s">
        <v>151</v>
      </c>
      <c r="M79" s="2">
        <v>42774</v>
      </c>
      <c r="N79" s="3">
        <v>59</v>
      </c>
      <c r="O79" s="3">
        <v>644</v>
      </c>
      <c r="P79" s="2">
        <v>42774</v>
      </c>
      <c r="Q79" s="3">
        <v>742</v>
      </c>
      <c r="R79" s="2">
        <v>42832</v>
      </c>
      <c r="S79" s="2">
        <v>42793</v>
      </c>
      <c r="T79" s="3">
        <v>84</v>
      </c>
      <c r="U79" s="3">
        <v>4.5</v>
      </c>
      <c r="V79" s="3">
        <v>5</v>
      </c>
      <c r="W79" s="3">
        <v>38</v>
      </c>
      <c r="X79" s="3">
        <v>93.4</v>
      </c>
      <c r="Y79" s="3">
        <v>26</v>
      </c>
      <c r="Z79" s="3">
        <v>3</v>
      </c>
      <c r="AA79" s="3">
        <v>112.85</v>
      </c>
      <c r="AB79" s="3">
        <v>19</v>
      </c>
      <c r="AC79" s="3">
        <v>5</v>
      </c>
    </row>
    <row r="80" spans="1:29" x14ac:dyDescent="0.25">
      <c r="A80" s="3">
        <v>2017</v>
      </c>
      <c r="B80" s="3">
        <v>29</v>
      </c>
      <c r="C80" s="3" t="s">
        <v>379</v>
      </c>
      <c r="D80" s="3" t="s">
        <v>30</v>
      </c>
      <c r="E80" s="2">
        <v>42408</v>
      </c>
      <c r="F80" s="3" t="s">
        <v>31</v>
      </c>
      <c r="G80" s="4" t="s">
        <v>380</v>
      </c>
      <c r="H80" s="3" t="s">
        <v>299</v>
      </c>
      <c r="I80" s="3" t="s">
        <v>300</v>
      </c>
      <c r="J80" s="3" t="s">
        <v>31</v>
      </c>
      <c r="K80" s="3" t="s">
        <v>381</v>
      </c>
      <c r="L80" s="3" t="s">
        <v>101</v>
      </c>
      <c r="M80" s="2">
        <v>42774</v>
      </c>
      <c r="N80" s="3">
        <v>59</v>
      </c>
      <c r="O80" s="3">
        <v>562</v>
      </c>
      <c r="P80" s="2">
        <v>42774</v>
      </c>
      <c r="Q80" s="3">
        <v>680</v>
      </c>
      <c r="R80" s="2">
        <v>42832</v>
      </c>
      <c r="S80" s="2">
        <v>42793</v>
      </c>
      <c r="T80" s="3">
        <v>74</v>
      </c>
      <c r="U80" s="3">
        <v>2.5</v>
      </c>
      <c r="V80" s="3">
        <v>4</v>
      </c>
      <c r="W80" s="3">
        <v>35</v>
      </c>
      <c r="X80" s="3">
        <v>69.25</v>
      </c>
      <c r="Y80" s="3">
        <v>30</v>
      </c>
      <c r="Z80" s="3">
        <v>2</v>
      </c>
      <c r="AA80" s="3">
        <v>66.64</v>
      </c>
      <c r="AB80" s="3">
        <v>24</v>
      </c>
      <c r="AC80" s="3">
        <v>3</v>
      </c>
    </row>
    <row r="81" spans="1:29" x14ac:dyDescent="0.25">
      <c r="A81" s="3">
        <v>2017</v>
      </c>
      <c r="B81" s="3">
        <v>29</v>
      </c>
      <c r="C81" s="3" t="s">
        <v>382</v>
      </c>
      <c r="D81" s="3" t="s">
        <v>30</v>
      </c>
      <c r="E81" s="2">
        <v>42430</v>
      </c>
      <c r="F81" s="3" t="s">
        <v>266</v>
      </c>
      <c r="G81" s="4" t="s">
        <v>383</v>
      </c>
      <c r="H81" s="3" t="s">
        <v>333</v>
      </c>
      <c r="I81" s="3" t="s">
        <v>334</v>
      </c>
      <c r="J81" s="3" t="s">
        <v>266</v>
      </c>
      <c r="K81" s="3" t="s">
        <v>384</v>
      </c>
      <c r="L81" s="3" t="s">
        <v>385</v>
      </c>
      <c r="M81" s="2">
        <v>42774</v>
      </c>
      <c r="N81" s="3">
        <v>59</v>
      </c>
      <c r="O81" s="3">
        <v>524</v>
      </c>
      <c r="P81" s="2">
        <v>42774</v>
      </c>
      <c r="Q81" s="3">
        <v>644</v>
      </c>
      <c r="R81" s="2">
        <v>42832</v>
      </c>
      <c r="S81" s="2">
        <v>42793</v>
      </c>
      <c r="T81" s="3">
        <v>72</v>
      </c>
      <c r="U81" s="3">
        <v>5.5</v>
      </c>
      <c r="V81" s="3">
        <v>5</v>
      </c>
      <c r="W81" s="3">
        <v>29</v>
      </c>
      <c r="X81" s="3">
        <v>133.19</v>
      </c>
      <c r="Y81" s="3">
        <v>26</v>
      </c>
      <c r="Z81" s="3">
        <v>5</v>
      </c>
      <c r="AA81" s="3">
        <v>89.84</v>
      </c>
      <c r="AB81" s="3">
        <v>22</v>
      </c>
      <c r="AC81" s="3">
        <v>4</v>
      </c>
    </row>
    <row r="82" spans="1:29" x14ac:dyDescent="0.25">
      <c r="A82" s="3">
        <v>2017</v>
      </c>
      <c r="B82" s="3">
        <v>29</v>
      </c>
      <c r="C82" s="3" t="s">
        <v>386</v>
      </c>
      <c r="D82" s="3" t="s">
        <v>30</v>
      </c>
      <c r="E82" s="2">
        <v>42377</v>
      </c>
      <c r="F82" s="3" t="s">
        <v>266</v>
      </c>
      <c r="G82" s="4" t="s">
        <v>387</v>
      </c>
      <c r="H82" s="3" t="s">
        <v>388</v>
      </c>
      <c r="I82" s="3" t="s">
        <v>389</v>
      </c>
      <c r="J82" s="3" t="s">
        <v>266</v>
      </c>
      <c r="K82" s="3" t="s">
        <v>390</v>
      </c>
      <c r="L82" s="3" t="s">
        <v>391</v>
      </c>
      <c r="M82" s="2">
        <v>42774</v>
      </c>
      <c r="N82" s="3">
        <v>59</v>
      </c>
      <c r="O82" s="3">
        <v>586</v>
      </c>
      <c r="P82" s="2">
        <v>42774</v>
      </c>
      <c r="Q82" s="3">
        <v>714</v>
      </c>
      <c r="R82" s="2">
        <v>42832</v>
      </c>
      <c r="S82" s="2">
        <v>42793</v>
      </c>
      <c r="T82" s="3">
        <v>83</v>
      </c>
      <c r="U82" s="3">
        <v>2</v>
      </c>
      <c r="V82" s="3">
        <v>6</v>
      </c>
      <c r="W82" s="3">
        <v>34</v>
      </c>
      <c r="X82" s="3">
        <v>70.5</v>
      </c>
      <c r="Y82" s="3">
        <v>30</v>
      </c>
      <c r="Z82" s="3">
        <v>2</v>
      </c>
      <c r="AA82" s="3">
        <v>78.53</v>
      </c>
      <c r="AB82" s="3">
        <v>26</v>
      </c>
      <c r="AC82" s="3">
        <v>4</v>
      </c>
    </row>
    <row r="83" spans="1:29" x14ac:dyDescent="0.25">
      <c r="A83" s="3">
        <v>2017</v>
      </c>
      <c r="B83" s="3">
        <v>29</v>
      </c>
      <c r="C83" s="3" t="s">
        <v>392</v>
      </c>
      <c r="D83" s="3" t="s">
        <v>30</v>
      </c>
      <c r="E83" s="2">
        <v>42382</v>
      </c>
      <c r="F83" s="3" t="s">
        <v>45</v>
      </c>
      <c r="G83" s="4" t="s">
        <v>371</v>
      </c>
      <c r="H83" s="3" t="s">
        <v>80</v>
      </c>
      <c r="I83" s="3" t="s">
        <v>81</v>
      </c>
      <c r="J83" s="3" t="s">
        <v>45</v>
      </c>
      <c r="K83" s="3" t="s">
        <v>393</v>
      </c>
      <c r="L83" s="3" t="s">
        <v>58</v>
      </c>
      <c r="M83" s="2">
        <v>42774</v>
      </c>
      <c r="N83" s="3">
        <v>59</v>
      </c>
      <c r="O83" s="3">
        <v>522</v>
      </c>
      <c r="P83" s="2">
        <v>42774</v>
      </c>
      <c r="Q83" s="3">
        <v>602</v>
      </c>
      <c r="R83" s="2">
        <v>42832</v>
      </c>
      <c r="S83" s="2">
        <v>42793</v>
      </c>
      <c r="T83" s="3">
        <v>79</v>
      </c>
      <c r="U83" s="3">
        <v>3.5</v>
      </c>
      <c r="V83" s="3">
        <v>3</v>
      </c>
      <c r="W83" s="3">
        <v>36</v>
      </c>
      <c r="X83" s="3">
        <v>74.040000000000006</v>
      </c>
      <c r="Y83" s="3">
        <v>26</v>
      </c>
      <c r="Z83" s="3">
        <v>2</v>
      </c>
      <c r="AA83" s="3">
        <v>100.95</v>
      </c>
      <c r="AB83" s="3">
        <v>23</v>
      </c>
      <c r="AC83" s="3">
        <v>5</v>
      </c>
    </row>
    <row r="84" spans="1:29" x14ac:dyDescent="0.25">
      <c r="A84" s="3">
        <v>2017</v>
      </c>
      <c r="B84" s="3">
        <v>30</v>
      </c>
      <c r="C84" s="3" t="s">
        <v>394</v>
      </c>
      <c r="D84" s="3" t="s">
        <v>395</v>
      </c>
      <c r="E84" s="2">
        <v>42385</v>
      </c>
      <c r="F84" s="3" t="s">
        <v>37</v>
      </c>
      <c r="G84" s="4" t="s">
        <v>396</v>
      </c>
      <c r="H84" s="3" t="s">
        <v>397</v>
      </c>
      <c r="I84" s="3" t="s">
        <v>398</v>
      </c>
      <c r="J84" s="3" t="s">
        <v>37</v>
      </c>
      <c r="K84" s="3" t="s">
        <v>399</v>
      </c>
      <c r="L84" s="3" t="s">
        <v>36</v>
      </c>
      <c r="M84" s="2">
        <v>42853</v>
      </c>
      <c r="X84" s="3">
        <v>88.95</v>
      </c>
      <c r="Y84" s="3">
        <v>31</v>
      </c>
      <c r="Z84" s="3">
        <v>3</v>
      </c>
      <c r="AA84" s="3">
        <v>54.35</v>
      </c>
      <c r="AB84" s="3">
        <v>18</v>
      </c>
      <c r="AC84" s="3">
        <v>2</v>
      </c>
    </row>
    <row r="85" spans="1:29" x14ac:dyDescent="0.25">
      <c r="A85" s="3">
        <v>2017</v>
      </c>
      <c r="B85" s="3">
        <v>30</v>
      </c>
      <c r="C85" s="3" t="s">
        <v>400</v>
      </c>
      <c r="D85" s="3" t="s">
        <v>395</v>
      </c>
      <c r="E85" s="2">
        <v>42409</v>
      </c>
      <c r="F85" s="3" t="s">
        <v>31</v>
      </c>
      <c r="G85" s="4" t="s">
        <v>401</v>
      </c>
      <c r="H85" s="3" t="s">
        <v>137</v>
      </c>
      <c r="I85" s="3" t="s">
        <v>138</v>
      </c>
      <c r="J85" s="3" t="s">
        <v>31</v>
      </c>
      <c r="K85" s="3" t="s">
        <v>402</v>
      </c>
      <c r="L85" s="3" t="s">
        <v>157</v>
      </c>
      <c r="M85" s="2">
        <f>M84</f>
        <v>42853</v>
      </c>
      <c r="X85" s="3">
        <v>58.3</v>
      </c>
      <c r="Y85" s="3">
        <v>24</v>
      </c>
      <c r="Z85" s="3">
        <v>2</v>
      </c>
      <c r="AA85" s="3">
        <v>102.87</v>
      </c>
      <c r="AB85" s="3">
        <v>20</v>
      </c>
      <c r="AC85" s="3">
        <v>5</v>
      </c>
    </row>
    <row r="86" spans="1:29" ht="30" x14ac:dyDescent="0.25">
      <c r="A86" s="3">
        <v>2017</v>
      </c>
      <c r="B86" s="3">
        <v>30</v>
      </c>
      <c r="C86" s="3" t="s">
        <v>403</v>
      </c>
      <c r="D86" s="3" t="s">
        <v>395</v>
      </c>
      <c r="E86" s="2">
        <v>42439</v>
      </c>
      <c r="F86" s="3" t="s">
        <v>37</v>
      </c>
      <c r="G86" s="4" t="s">
        <v>404</v>
      </c>
      <c r="H86" s="3" t="s">
        <v>405</v>
      </c>
      <c r="I86" s="3" t="s">
        <v>406</v>
      </c>
      <c r="J86" s="3" t="s">
        <v>37</v>
      </c>
      <c r="K86" s="3" t="s">
        <v>407</v>
      </c>
      <c r="L86" s="3" t="s">
        <v>408</v>
      </c>
      <c r="M86" s="2">
        <f t="shared" ref="M86:M133" si="0">M85</f>
        <v>42853</v>
      </c>
      <c r="X86" s="3">
        <v>73.36</v>
      </c>
      <c r="Y86" s="3">
        <v>31</v>
      </c>
      <c r="Z86" s="3">
        <v>2</v>
      </c>
      <c r="AA86" s="3">
        <v>40.17</v>
      </c>
      <c r="AB86" s="3">
        <v>24</v>
      </c>
      <c r="AC86" s="3">
        <v>1</v>
      </c>
    </row>
    <row r="87" spans="1:29" ht="30" x14ac:dyDescent="0.25">
      <c r="A87" s="3">
        <v>2017</v>
      </c>
      <c r="B87" s="3">
        <v>30</v>
      </c>
      <c r="C87" s="3" t="s">
        <v>409</v>
      </c>
      <c r="D87" s="3" t="s">
        <v>395</v>
      </c>
      <c r="E87" s="2">
        <v>42444</v>
      </c>
      <c r="F87" s="3" t="s">
        <v>37</v>
      </c>
      <c r="G87" s="4" t="s">
        <v>410</v>
      </c>
      <c r="H87" s="3" t="s">
        <v>160</v>
      </c>
      <c r="I87" s="3" t="s">
        <v>161</v>
      </c>
      <c r="J87" s="3" t="s">
        <v>37</v>
      </c>
      <c r="K87" s="3" t="s">
        <v>411</v>
      </c>
      <c r="L87" s="3" t="s">
        <v>412</v>
      </c>
      <c r="M87" s="2">
        <f t="shared" si="0"/>
        <v>42853</v>
      </c>
      <c r="X87" s="3">
        <v>45.19</v>
      </c>
      <c r="Y87" s="3">
        <v>30</v>
      </c>
      <c r="Z87" s="3">
        <v>1</v>
      </c>
      <c r="AA87" s="3">
        <v>79.489999999999995</v>
      </c>
      <c r="AB87" s="3">
        <v>24</v>
      </c>
      <c r="AC87" s="3">
        <v>4</v>
      </c>
    </row>
    <row r="88" spans="1:29" ht="30" x14ac:dyDescent="0.25">
      <c r="A88" s="3">
        <v>2017</v>
      </c>
      <c r="B88" s="3">
        <v>30</v>
      </c>
      <c r="C88" s="3" t="s">
        <v>413</v>
      </c>
      <c r="D88" s="3" t="s">
        <v>395</v>
      </c>
      <c r="E88" s="2">
        <v>42448</v>
      </c>
      <c r="F88" s="3" t="s">
        <v>47</v>
      </c>
      <c r="G88" s="4" t="s">
        <v>414</v>
      </c>
      <c r="H88" s="3" t="s">
        <v>415</v>
      </c>
      <c r="I88" s="3" t="s">
        <v>416</v>
      </c>
      <c r="J88" s="3" t="s">
        <v>47</v>
      </c>
      <c r="K88" s="3" t="s">
        <v>417</v>
      </c>
      <c r="L88" s="3" t="s">
        <v>58</v>
      </c>
      <c r="M88" s="2">
        <f t="shared" si="0"/>
        <v>42853</v>
      </c>
      <c r="X88" s="3">
        <v>99.47</v>
      </c>
      <c r="Y88" s="3">
        <v>26</v>
      </c>
      <c r="Z88" s="3">
        <v>3</v>
      </c>
      <c r="AA88" s="3">
        <v>125.21</v>
      </c>
      <c r="AB88" s="3">
        <v>23</v>
      </c>
      <c r="AC88" s="3">
        <v>5</v>
      </c>
    </row>
    <row r="89" spans="1:29" ht="30" x14ac:dyDescent="0.25">
      <c r="A89" s="3">
        <v>2017</v>
      </c>
      <c r="B89" s="3">
        <v>30</v>
      </c>
      <c r="C89" s="3" t="s">
        <v>418</v>
      </c>
      <c r="D89" s="3" t="s">
        <v>395</v>
      </c>
      <c r="E89" s="2">
        <v>42444</v>
      </c>
      <c r="F89" s="3" t="s">
        <v>31</v>
      </c>
      <c r="G89" s="4" t="s">
        <v>419</v>
      </c>
      <c r="H89" s="3" t="s">
        <v>420</v>
      </c>
      <c r="I89" s="3" t="s">
        <v>421</v>
      </c>
      <c r="J89" s="3" t="s">
        <v>31</v>
      </c>
      <c r="K89" s="3" t="s">
        <v>422</v>
      </c>
      <c r="L89" s="3" t="s">
        <v>423</v>
      </c>
      <c r="M89" s="2">
        <f t="shared" si="0"/>
        <v>42853</v>
      </c>
      <c r="X89" s="3">
        <v>63.11</v>
      </c>
      <c r="Y89" s="3">
        <v>32</v>
      </c>
      <c r="Z89" s="3">
        <v>2</v>
      </c>
      <c r="AA89" s="3">
        <v>45.08</v>
      </c>
      <c r="AB89" s="3">
        <v>29</v>
      </c>
      <c r="AC89" s="3">
        <v>2</v>
      </c>
    </row>
    <row r="90" spans="1:29" ht="30" x14ac:dyDescent="0.25">
      <c r="A90" s="3">
        <v>2017</v>
      </c>
      <c r="B90" s="3">
        <v>30</v>
      </c>
      <c r="C90" s="3" t="s">
        <v>424</v>
      </c>
      <c r="D90" s="3" t="s">
        <v>395</v>
      </c>
      <c r="E90" s="2">
        <v>42427</v>
      </c>
      <c r="F90" s="3" t="s">
        <v>37</v>
      </c>
      <c r="G90" s="4" t="s">
        <v>425</v>
      </c>
      <c r="H90" s="3" t="s">
        <v>321</v>
      </c>
      <c r="I90" s="3" t="s">
        <v>322</v>
      </c>
      <c r="J90" s="3" t="s">
        <v>37</v>
      </c>
      <c r="K90" s="3" t="s">
        <v>426</v>
      </c>
      <c r="L90" s="3" t="s">
        <v>423</v>
      </c>
      <c r="M90" s="2">
        <f t="shared" si="0"/>
        <v>42853</v>
      </c>
      <c r="X90" s="3">
        <v>65.989999999999995</v>
      </c>
      <c r="Y90" s="3">
        <v>34</v>
      </c>
      <c r="Z90" s="3">
        <v>2</v>
      </c>
      <c r="AA90" s="3">
        <v>89.76</v>
      </c>
      <c r="AB90" s="3">
        <v>26</v>
      </c>
      <c r="AC90" s="3">
        <v>4</v>
      </c>
    </row>
    <row r="91" spans="1:29" x14ac:dyDescent="0.25">
      <c r="A91" s="3">
        <v>2017</v>
      </c>
      <c r="B91" s="3">
        <v>30</v>
      </c>
      <c r="C91" s="3" t="s">
        <v>427</v>
      </c>
      <c r="D91" s="3" t="s">
        <v>395</v>
      </c>
      <c r="E91" s="2">
        <v>42450</v>
      </c>
      <c r="F91" s="3" t="s">
        <v>37</v>
      </c>
      <c r="G91" s="4" t="s">
        <v>428</v>
      </c>
      <c r="H91" s="3" t="s">
        <v>429</v>
      </c>
      <c r="I91" s="3" t="s">
        <v>430</v>
      </c>
      <c r="J91" s="3" t="s">
        <v>37</v>
      </c>
      <c r="K91" s="3" t="s">
        <v>431</v>
      </c>
      <c r="L91" s="3" t="s">
        <v>432</v>
      </c>
      <c r="M91" s="2">
        <f t="shared" si="0"/>
        <v>42853</v>
      </c>
      <c r="X91" s="3">
        <v>108.82</v>
      </c>
      <c r="Y91" s="3">
        <v>29</v>
      </c>
      <c r="Z91" s="3">
        <v>3</v>
      </c>
      <c r="AA91" s="3">
        <v>20.87</v>
      </c>
      <c r="AB91" s="3">
        <v>27</v>
      </c>
      <c r="AC91" s="3">
        <v>1</v>
      </c>
    </row>
    <row r="92" spans="1:29" x14ac:dyDescent="0.25">
      <c r="A92" s="3">
        <v>2017</v>
      </c>
      <c r="B92" s="3">
        <v>30</v>
      </c>
      <c r="C92" s="3" t="s">
        <v>433</v>
      </c>
      <c r="D92" s="3" t="s">
        <v>395</v>
      </c>
      <c r="E92" s="2">
        <v>42393</v>
      </c>
      <c r="F92" s="3" t="s">
        <v>31</v>
      </c>
      <c r="G92" s="4" t="s">
        <v>434</v>
      </c>
      <c r="H92" s="3" t="s">
        <v>172</v>
      </c>
      <c r="I92" s="3" t="s">
        <v>173</v>
      </c>
      <c r="J92" s="3" t="s">
        <v>31</v>
      </c>
      <c r="K92" s="3" t="s">
        <v>435</v>
      </c>
      <c r="L92" s="3" t="s">
        <v>292</v>
      </c>
      <c r="M92" s="2">
        <f t="shared" si="0"/>
        <v>42853</v>
      </c>
      <c r="X92" s="3">
        <v>98.76</v>
      </c>
      <c r="Y92" s="3">
        <v>34</v>
      </c>
      <c r="Z92" s="3">
        <v>3</v>
      </c>
      <c r="AA92" s="3">
        <v>103.65</v>
      </c>
      <c r="AB92" s="3">
        <v>26</v>
      </c>
      <c r="AC92" s="3">
        <v>5</v>
      </c>
    </row>
    <row r="93" spans="1:29" x14ac:dyDescent="0.25">
      <c r="A93" s="3">
        <v>2017</v>
      </c>
      <c r="B93" s="3">
        <v>30</v>
      </c>
      <c r="C93" s="3" t="s">
        <v>436</v>
      </c>
      <c r="D93" s="3" t="s">
        <v>395</v>
      </c>
      <c r="E93" s="2">
        <v>42431</v>
      </c>
      <c r="F93" s="3" t="s">
        <v>37</v>
      </c>
      <c r="G93" s="4" t="s">
        <v>437</v>
      </c>
      <c r="H93" s="3" t="s">
        <v>429</v>
      </c>
      <c r="I93" s="3" t="s">
        <v>430</v>
      </c>
      <c r="J93" s="3" t="s">
        <v>37</v>
      </c>
      <c r="K93" s="3" t="s">
        <v>438</v>
      </c>
      <c r="L93" s="3" t="s">
        <v>151</v>
      </c>
      <c r="M93" s="2">
        <f t="shared" si="0"/>
        <v>42853</v>
      </c>
      <c r="X93" s="3">
        <v>132.94999999999999</v>
      </c>
      <c r="Y93" s="3">
        <v>33</v>
      </c>
      <c r="Z93" s="3">
        <v>5</v>
      </c>
      <c r="AA93" s="3">
        <v>95.01</v>
      </c>
      <c r="AB93" s="3">
        <v>30</v>
      </c>
      <c r="AC93" s="3">
        <v>5</v>
      </c>
    </row>
    <row r="94" spans="1:29" ht="30" x14ac:dyDescent="0.25">
      <c r="A94" s="3">
        <v>2017</v>
      </c>
      <c r="B94" s="3">
        <v>30</v>
      </c>
      <c r="C94" s="3" t="s">
        <v>439</v>
      </c>
      <c r="D94" s="3" t="s">
        <v>395</v>
      </c>
      <c r="E94" s="2">
        <v>42383</v>
      </c>
      <c r="F94" s="3" t="s">
        <v>31</v>
      </c>
      <c r="G94" s="4" t="s">
        <v>440</v>
      </c>
      <c r="H94" s="3" t="s">
        <v>441</v>
      </c>
      <c r="I94" s="3" t="s">
        <v>442</v>
      </c>
      <c r="J94" s="3" t="s">
        <v>31</v>
      </c>
      <c r="K94" s="3" t="s">
        <v>443</v>
      </c>
      <c r="L94" s="3" t="s">
        <v>151</v>
      </c>
      <c r="M94" s="2">
        <f t="shared" si="0"/>
        <v>42853</v>
      </c>
      <c r="X94" s="3">
        <v>102.73</v>
      </c>
      <c r="Y94" s="3">
        <v>31</v>
      </c>
      <c r="Z94" s="3">
        <v>3</v>
      </c>
      <c r="AA94" s="3">
        <v>63.72</v>
      </c>
      <c r="AB94" s="3">
        <v>23</v>
      </c>
      <c r="AC94" s="3">
        <v>3</v>
      </c>
    </row>
    <row r="95" spans="1:29" x14ac:dyDescent="0.25">
      <c r="A95" s="3">
        <v>2017</v>
      </c>
      <c r="B95" s="3">
        <v>30</v>
      </c>
      <c r="C95" s="3" t="s">
        <v>444</v>
      </c>
      <c r="D95" s="3" t="s">
        <v>395</v>
      </c>
      <c r="E95" s="2">
        <v>42403</v>
      </c>
      <c r="F95" s="3" t="s">
        <v>31</v>
      </c>
      <c r="G95" s="4" t="s">
        <v>445</v>
      </c>
      <c r="H95" s="3" t="s">
        <v>137</v>
      </c>
      <c r="I95" s="3" t="s">
        <v>138</v>
      </c>
      <c r="J95" s="3" t="s">
        <v>31</v>
      </c>
      <c r="K95" s="3" t="s">
        <v>446</v>
      </c>
      <c r="L95" s="3" t="s">
        <v>305</v>
      </c>
      <c r="M95" s="2">
        <f t="shared" si="0"/>
        <v>42853</v>
      </c>
      <c r="X95" s="3">
        <v>48.63</v>
      </c>
      <c r="Y95" s="3">
        <v>23</v>
      </c>
      <c r="Z95" s="3">
        <v>1</v>
      </c>
      <c r="AA95" s="3">
        <v>66.33</v>
      </c>
      <c r="AB95" s="3">
        <v>18</v>
      </c>
      <c r="AC95" s="3">
        <v>3</v>
      </c>
    </row>
    <row r="96" spans="1:29" x14ac:dyDescent="0.25">
      <c r="A96" s="3">
        <v>2017</v>
      </c>
      <c r="B96" s="3">
        <v>30</v>
      </c>
      <c r="C96" s="3" t="s">
        <v>447</v>
      </c>
      <c r="D96" s="3" t="s">
        <v>395</v>
      </c>
      <c r="E96" s="2">
        <v>42384</v>
      </c>
      <c r="F96" s="3" t="s">
        <v>45</v>
      </c>
      <c r="G96" s="4" t="s">
        <v>448</v>
      </c>
      <c r="H96" s="3" t="s">
        <v>449</v>
      </c>
      <c r="I96" s="3" t="s">
        <v>450</v>
      </c>
      <c r="J96" s="3" t="s">
        <v>45</v>
      </c>
      <c r="K96" s="3" t="s">
        <v>451</v>
      </c>
      <c r="L96" s="3" t="s">
        <v>101</v>
      </c>
      <c r="M96" s="2">
        <f t="shared" si="0"/>
        <v>42853</v>
      </c>
      <c r="X96" s="3">
        <v>68.05</v>
      </c>
      <c r="Y96" s="3">
        <v>33</v>
      </c>
      <c r="Z96" s="3">
        <v>2</v>
      </c>
      <c r="AA96" s="3">
        <v>123.16</v>
      </c>
      <c r="AB96" s="3">
        <v>26</v>
      </c>
      <c r="AC96" s="3">
        <v>5</v>
      </c>
    </row>
    <row r="97" spans="1:29" ht="30" x14ac:dyDescent="0.25">
      <c r="A97" s="3">
        <v>2017</v>
      </c>
      <c r="B97" s="3">
        <v>30</v>
      </c>
      <c r="C97" s="3" t="s">
        <v>452</v>
      </c>
      <c r="D97" s="3" t="s">
        <v>395</v>
      </c>
      <c r="E97" s="2">
        <v>42388</v>
      </c>
      <c r="F97" s="3" t="s">
        <v>45</v>
      </c>
      <c r="G97" s="4" t="s">
        <v>453</v>
      </c>
      <c r="H97" s="3" t="s">
        <v>449</v>
      </c>
      <c r="I97" s="3" t="s">
        <v>450</v>
      </c>
      <c r="J97" s="3" t="s">
        <v>45</v>
      </c>
      <c r="K97" s="3" t="s">
        <v>454</v>
      </c>
      <c r="L97" s="3" t="s">
        <v>455</v>
      </c>
      <c r="M97" s="2">
        <f t="shared" si="0"/>
        <v>42853</v>
      </c>
      <c r="X97" s="3">
        <v>43.69</v>
      </c>
      <c r="Y97" s="3">
        <v>32</v>
      </c>
      <c r="Z97" s="3">
        <v>1</v>
      </c>
      <c r="AA97" s="3">
        <v>89.32</v>
      </c>
      <c r="AB97" s="3">
        <v>24</v>
      </c>
      <c r="AC97" s="3">
        <v>4</v>
      </c>
    </row>
    <row r="98" spans="1:29" x14ac:dyDescent="0.25">
      <c r="A98" s="3">
        <v>2017</v>
      </c>
      <c r="B98" s="3">
        <v>30</v>
      </c>
      <c r="C98" s="3" t="s">
        <v>456</v>
      </c>
      <c r="D98" s="3" t="s">
        <v>395</v>
      </c>
      <c r="E98" s="2">
        <v>42441</v>
      </c>
      <c r="F98" s="3" t="s">
        <v>72</v>
      </c>
      <c r="G98" s="4" t="s">
        <v>457</v>
      </c>
      <c r="H98" s="3" t="s">
        <v>182</v>
      </c>
      <c r="I98" s="3" t="s">
        <v>183</v>
      </c>
      <c r="J98" s="3" t="s">
        <v>72</v>
      </c>
      <c r="K98" s="3" t="s">
        <v>458</v>
      </c>
      <c r="L98" s="3" t="s">
        <v>111</v>
      </c>
      <c r="M98" s="2">
        <f t="shared" si="0"/>
        <v>42853</v>
      </c>
      <c r="X98" s="3">
        <v>59.48</v>
      </c>
      <c r="Y98" s="3">
        <v>34</v>
      </c>
      <c r="Z98" s="3">
        <v>2</v>
      </c>
      <c r="AA98" s="3">
        <v>117.02</v>
      </c>
      <c r="AB98" s="3">
        <v>29</v>
      </c>
      <c r="AC98" s="3">
        <v>5</v>
      </c>
    </row>
    <row r="99" spans="1:29" x14ac:dyDescent="0.25">
      <c r="A99" s="3">
        <v>2017</v>
      </c>
      <c r="B99" s="3">
        <v>30</v>
      </c>
      <c r="C99" s="3" t="s">
        <v>459</v>
      </c>
      <c r="D99" s="3" t="s">
        <v>395</v>
      </c>
      <c r="E99" s="2">
        <v>42413</v>
      </c>
      <c r="F99" s="3" t="s">
        <v>85</v>
      </c>
      <c r="G99" s="4" t="s">
        <v>460</v>
      </c>
      <c r="H99" s="3" t="s">
        <v>461</v>
      </c>
      <c r="I99" s="3" t="s">
        <v>462</v>
      </c>
      <c r="J99" s="3" t="s">
        <v>85</v>
      </c>
      <c r="K99" s="3" t="s">
        <v>463</v>
      </c>
      <c r="L99" s="3" t="s">
        <v>185</v>
      </c>
      <c r="M99" s="2">
        <f t="shared" si="0"/>
        <v>42853</v>
      </c>
      <c r="X99" s="3">
        <v>92.47</v>
      </c>
      <c r="Y99" s="3">
        <v>26</v>
      </c>
      <c r="Z99" s="3">
        <v>3</v>
      </c>
      <c r="AA99" s="3">
        <v>86.46</v>
      </c>
      <c r="AB99" s="3">
        <v>20</v>
      </c>
      <c r="AC99" s="3">
        <v>4</v>
      </c>
    </row>
    <row r="100" spans="1:29" ht="30" x14ac:dyDescent="0.25">
      <c r="A100" s="3">
        <v>2017</v>
      </c>
      <c r="B100" s="3">
        <v>30</v>
      </c>
      <c r="C100" s="3" t="s">
        <v>464</v>
      </c>
      <c r="D100" s="3" t="s">
        <v>395</v>
      </c>
      <c r="E100" s="2">
        <v>42374</v>
      </c>
      <c r="F100" s="3" t="s">
        <v>45</v>
      </c>
      <c r="G100" s="4" t="s">
        <v>465</v>
      </c>
      <c r="H100" s="3" t="s">
        <v>449</v>
      </c>
      <c r="I100" s="3" t="s">
        <v>450</v>
      </c>
      <c r="J100" s="3" t="s">
        <v>45</v>
      </c>
      <c r="K100" s="3" t="s">
        <v>466</v>
      </c>
      <c r="L100" s="3" t="s">
        <v>185</v>
      </c>
      <c r="M100" s="2">
        <f t="shared" si="0"/>
        <v>42853</v>
      </c>
      <c r="X100" s="3">
        <v>58.89</v>
      </c>
      <c r="Y100" s="3">
        <v>31</v>
      </c>
      <c r="Z100" s="3">
        <v>2</v>
      </c>
      <c r="AA100" s="3">
        <v>119.72</v>
      </c>
      <c r="AB100" s="3">
        <v>23</v>
      </c>
      <c r="AC100" s="3">
        <v>5</v>
      </c>
    </row>
    <row r="101" spans="1:29" x14ac:dyDescent="0.25">
      <c r="A101" s="3">
        <v>2017</v>
      </c>
      <c r="B101" s="3">
        <v>30</v>
      </c>
      <c r="C101" s="3" t="s">
        <v>467</v>
      </c>
      <c r="D101" s="3" t="s">
        <v>395</v>
      </c>
      <c r="E101" s="2">
        <v>42432</v>
      </c>
      <c r="F101" s="3" t="s">
        <v>31</v>
      </c>
      <c r="G101" s="4" t="s">
        <v>468</v>
      </c>
      <c r="H101" s="3" t="s">
        <v>469</v>
      </c>
      <c r="I101" s="3" t="s">
        <v>470</v>
      </c>
      <c r="J101" s="3" t="s">
        <v>31</v>
      </c>
      <c r="K101" s="3" t="s">
        <v>471</v>
      </c>
      <c r="L101" s="3" t="s">
        <v>70</v>
      </c>
      <c r="M101" s="2">
        <f t="shared" si="0"/>
        <v>42853</v>
      </c>
      <c r="X101" s="3">
        <v>96.67</v>
      </c>
      <c r="Y101" s="3">
        <v>25</v>
      </c>
      <c r="Z101" s="3">
        <v>3</v>
      </c>
      <c r="AA101" s="3">
        <v>120.94</v>
      </c>
      <c r="AB101" s="3">
        <v>20</v>
      </c>
      <c r="AC101" s="3">
        <v>5</v>
      </c>
    </row>
    <row r="102" spans="1:29" x14ac:dyDescent="0.25">
      <c r="A102" s="3">
        <v>2017</v>
      </c>
      <c r="B102" s="3">
        <v>30</v>
      </c>
      <c r="C102" s="3" t="s">
        <v>472</v>
      </c>
      <c r="D102" s="3" t="s">
        <v>395</v>
      </c>
      <c r="E102" s="2">
        <v>42397</v>
      </c>
      <c r="F102" s="3" t="s">
        <v>45</v>
      </c>
      <c r="G102" s="4" t="s">
        <v>473</v>
      </c>
      <c r="H102" s="3" t="s">
        <v>80</v>
      </c>
      <c r="I102" s="3" t="s">
        <v>81</v>
      </c>
      <c r="J102" s="3" t="s">
        <v>45</v>
      </c>
      <c r="K102" s="3" t="s">
        <v>474</v>
      </c>
      <c r="L102" s="3" t="s">
        <v>455</v>
      </c>
      <c r="M102" s="2">
        <f t="shared" si="0"/>
        <v>42853</v>
      </c>
      <c r="X102" s="3">
        <v>60.96</v>
      </c>
      <c r="Y102" s="3">
        <v>27</v>
      </c>
      <c r="Z102" s="3">
        <v>2</v>
      </c>
      <c r="AA102" s="3">
        <v>78.2</v>
      </c>
      <c r="AB102" s="3">
        <v>24</v>
      </c>
      <c r="AC102" s="3">
        <v>4</v>
      </c>
    </row>
    <row r="103" spans="1:29" x14ac:dyDescent="0.25">
      <c r="A103" s="3">
        <v>2017</v>
      </c>
      <c r="B103" s="3">
        <v>30</v>
      </c>
      <c r="C103" s="3" t="s">
        <v>475</v>
      </c>
      <c r="D103" s="3" t="s">
        <v>395</v>
      </c>
      <c r="E103" s="2">
        <v>42440</v>
      </c>
      <c r="F103" s="3" t="s">
        <v>47</v>
      </c>
      <c r="G103" s="4" t="s">
        <v>476</v>
      </c>
      <c r="H103" s="3" t="s">
        <v>477</v>
      </c>
      <c r="I103" s="3" t="s">
        <v>478</v>
      </c>
      <c r="J103" s="3" t="s">
        <v>47</v>
      </c>
      <c r="K103" s="3" t="s">
        <v>479</v>
      </c>
      <c r="L103" s="3" t="s">
        <v>238</v>
      </c>
      <c r="M103" s="2">
        <f t="shared" si="0"/>
        <v>42853</v>
      </c>
      <c r="X103" s="3">
        <v>113.31</v>
      </c>
      <c r="Y103" s="3">
        <v>30</v>
      </c>
      <c r="Z103" s="3">
        <v>4</v>
      </c>
      <c r="AA103" s="3">
        <v>60.68</v>
      </c>
      <c r="AB103" s="3">
        <v>26</v>
      </c>
      <c r="AC103" s="3">
        <v>3</v>
      </c>
    </row>
    <row r="104" spans="1:29" ht="30" x14ac:dyDescent="0.25">
      <c r="A104" s="3">
        <v>2017</v>
      </c>
      <c r="B104" s="3">
        <v>30</v>
      </c>
      <c r="C104" s="3" t="s">
        <v>480</v>
      </c>
      <c r="D104" s="3" t="s">
        <v>395</v>
      </c>
      <c r="E104" s="2">
        <v>42447</v>
      </c>
      <c r="F104" s="3" t="s">
        <v>37</v>
      </c>
      <c r="G104" s="4" t="s">
        <v>481</v>
      </c>
      <c r="H104" s="3" t="s">
        <v>321</v>
      </c>
      <c r="I104" s="3" t="s">
        <v>322</v>
      </c>
      <c r="J104" s="3" t="s">
        <v>37</v>
      </c>
      <c r="K104" s="3" t="s">
        <v>482</v>
      </c>
      <c r="L104" s="3" t="s">
        <v>107</v>
      </c>
      <c r="M104" s="2">
        <f t="shared" si="0"/>
        <v>42853</v>
      </c>
      <c r="X104" s="3">
        <v>84.41</v>
      </c>
      <c r="Y104" s="3">
        <v>32</v>
      </c>
      <c r="Z104" s="3">
        <v>2</v>
      </c>
      <c r="AA104" s="3">
        <v>76.27</v>
      </c>
      <c r="AB104" s="3">
        <v>24</v>
      </c>
      <c r="AC104" s="3">
        <v>4</v>
      </c>
    </row>
    <row r="105" spans="1:29" x14ac:dyDescent="0.25">
      <c r="A105" s="3">
        <v>2017</v>
      </c>
      <c r="B105" s="3">
        <v>30</v>
      </c>
      <c r="C105" s="3" t="s">
        <v>483</v>
      </c>
      <c r="D105" s="3" t="s">
        <v>395</v>
      </c>
      <c r="E105" s="2">
        <v>42402</v>
      </c>
      <c r="F105" s="3" t="s">
        <v>45</v>
      </c>
      <c r="G105" s="4" t="s">
        <v>484</v>
      </c>
      <c r="H105" s="3" t="s">
        <v>80</v>
      </c>
      <c r="I105" s="3" t="s">
        <v>81</v>
      </c>
      <c r="J105" s="3" t="s">
        <v>45</v>
      </c>
      <c r="K105" s="3" t="s">
        <v>485</v>
      </c>
      <c r="L105" s="3" t="s">
        <v>101</v>
      </c>
      <c r="M105" s="2">
        <f t="shared" si="0"/>
        <v>42853</v>
      </c>
      <c r="X105" s="3">
        <v>71.760000000000005</v>
      </c>
      <c r="Y105" s="3">
        <v>27</v>
      </c>
      <c r="Z105" s="3">
        <v>2</v>
      </c>
      <c r="AA105" s="3">
        <v>99.91</v>
      </c>
      <c r="AB105" s="3">
        <v>23</v>
      </c>
      <c r="AC105" s="3">
        <v>5</v>
      </c>
    </row>
    <row r="106" spans="1:29" ht="30" x14ac:dyDescent="0.25">
      <c r="A106" s="3">
        <v>2017</v>
      </c>
      <c r="B106" s="3">
        <v>30</v>
      </c>
      <c r="C106" s="3" t="s">
        <v>486</v>
      </c>
      <c r="D106" s="3" t="s">
        <v>395</v>
      </c>
      <c r="E106" s="2">
        <v>42415</v>
      </c>
      <c r="F106" s="3" t="s">
        <v>85</v>
      </c>
      <c r="G106" s="4" t="s">
        <v>487</v>
      </c>
      <c r="H106" s="3" t="s">
        <v>461</v>
      </c>
      <c r="I106" s="3" t="s">
        <v>462</v>
      </c>
      <c r="J106" s="3" t="s">
        <v>85</v>
      </c>
      <c r="K106" s="3" t="s">
        <v>488</v>
      </c>
      <c r="L106" s="3" t="s">
        <v>101</v>
      </c>
      <c r="M106" s="2">
        <f t="shared" si="0"/>
        <v>42853</v>
      </c>
      <c r="X106" s="3">
        <v>122.02</v>
      </c>
      <c r="Y106" s="3">
        <v>28</v>
      </c>
      <c r="Z106" s="3">
        <v>4</v>
      </c>
      <c r="AA106" s="3">
        <v>41.71</v>
      </c>
      <c r="AB106" s="3">
        <v>23</v>
      </c>
      <c r="AC106" s="3">
        <v>2</v>
      </c>
    </row>
    <row r="107" spans="1:29" ht="30" x14ac:dyDescent="0.25">
      <c r="A107" s="3">
        <v>2017</v>
      </c>
      <c r="B107" s="3">
        <v>30</v>
      </c>
      <c r="C107" s="3" t="s">
        <v>489</v>
      </c>
      <c r="D107" s="3" t="s">
        <v>395</v>
      </c>
      <c r="E107" s="2">
        <v>42445</v>
      </c>
      <c r="F107" s="3" t="s">
        <v>37</v>
      </c>
      <c r="G107" s="4" t="s">
        <v>490</v>
      </c>
      <c r="H107" s="3" t="s">
        <v>160</v>
      </c>
      <c r="I107" s="3" t="s">
        <v>161</v>
      </c>
      <c r="J107" s="3" t="s">
        <v>37</v>
      </c>
      <c r="K107" s="3" t="s">
        <v>491</v>
      </c>
      <c r="L107" s="3" t="s">
        <v>492</v>
      </c>
      <c r="M107" s="2">
        <f t="shared" si="0"/>
        <v>42853</v>
      </c>
      <c r="X107" s="3">
        <v>82.62</v>
      </c>
      <c r="Y107" s="3">
        <v>30</v>
      </c>
      <c r="Z107" s="3">
        <v>2</v>
      </c>
      <c r="AA107" s="3">
        <v>64.59</v>
      </c>
      <c r="AB107" s="3">
        <v>26</v>
      </c>
      <c r="AC107" s="3">
        <v>3</v>
      </c>
    </row>
    <row r="108" spans="1:29" x14ac:dyDescent="0.25">
      <c r="A108" s="3">
        <v>2017</v>
      </c>
      <c r="B108" s="3">
        <v>30</v>
      </c>
      <c r="C108" s="3" t="s">
        <v>493</v>
      </c>
      <c r="D108" s="3" t="s">
        <v>395</v>
      </c>
      <c r="E108" s="2">
        <v>42378</v>
      </c>
      <c r="F108" s="3" t="s">
        <v>31</v>
      </c>
      <c r="G108" s="4" t="s">
        <v>434</v>
      </c>
      <c r="H108" s="3" t="s">
        <v>172</v>
      </c>
      <c r="I108" s="3" t="s">
        <v>173</v>
      </c>
      <c r="J108" s="3" t="s">
        <v>31</v>
      </c>
      <c r="K108" s="3" t="s">
        <v>494</v>
      </c>
      <c r="L108" s="3" t="s">
        <v>292</v>
      </c>
      <c r="M108" s="2">
        <f t="shared" si="0"/>
        <v>42853</v>
      </c>
      <c r="X108" s="3">
        <v>104.02</v>
      </c>
      <c r="Y108" s="3">
        <v>33</v>
      </c>
      <c r="Z108" s="3">
        <v>3</v>
      </c>
      <c r="AA108" s="3">
        <v>146.78</v>
      </c>
      <c r="AB108" s="3">
        <v>25</v>
      </c>
      <c r="AC108" s="3">
        <v>5</v>
      </c>
    </row>
    <row r="109" spans="1:29" ht="30" x14ac:dyDescent="0.25">
      <c r="A109" s="3">
        <v>2017</v>
      </c>
      <c r="B109" s="3">
        <v>30</v>
      </c>
      <c r="C109" s="3" t="s">
        <v>495</v>
      </c>
      <c r="D109" s="3" t="s">
        <v>395</v>
      </c>
      <c r="E109" s="2">
        <v>42416</v>
      </c>
      <c r="F109" s="3" t="s">
        <v>37</v>
      </c>
      <c r="G109" s="4" t="s">
        <v>496</v>
      </c>
      <c r="H109" s="3" t="s">
        <v>321</v>
      </c>
      <c r="I109" s="3" t="s">
        <v>322</v>
      </c>
      <c r="J109" s="3" t="s">
        <v>37</v>
      </c>
      <c r="K109" s="3" t="s">
        <v>497</v>
      </c>
      <c r="L109" s="3" t="s">
        <v>498</v>
      </c>
      <c r="M109" s="2">
        <f t="shared" si="0"/>
        <v>42853</v>
      </c>
      <c r="X109" s="3">
        <v>67.73</v>
      </c>
      <c r="Y109" s="3">
        <v>34</v>
      </c>
      <c r="Z109" s="3">
        <v>2</v>
      </c>
      <c r="AA109" s="3">
        <v>88.12</v>
      </c>
      <c r="AB109" s="3">
        <v>25</v>
      </c>
      <c r="AC109" s="3">
        <v>4</v>
      </c>
    </row>
    <row r="110" spans="1:29" ht="30" x14ac:dyDescent="0.25">
      <c r="A110" s="3">
        <v>2017</v>
      </c>
      <c r="B110" s="3">
        <v>30</v>
      </c>
      <c r="C110" s="3" t="s">
        <v>499</v>
      </c>
      <c r="D110" s="3" t="s">
        <v>395</v>
      </c>
      <c r="E110" s="2">
        <v>42428</v>
      </c>
      <c r="F110" s="3" t="s">
        <v>39</v>
      </c>
      <c r="G110" s="4" t="s">
        <v>500</v>
      </c>
      <c r="H110" s="3" t="s">
        <v>501</v>
      </c>
      <c r="I110" s="3" t="s">
        <v>502</v>
      </c>
      <c r="J110" s="3" t="s">
        <v>39</v>
      </c>
      <c r="K110" s="3" t="s">
        <v>503</v>
      </c>
      <c r="L110" s="3" t="s">
        <v>111</v>
      </c>
      <c r="M110" s="2">
        <f t="shared" si="0"/>
        <v>42853</v>
      </c>
      <c r="X110" s="3">
        <v>36.799999999999997</v>
      </c>
      <c r="Y110" s="3">
        <v>24</v>
      </c>
      <c r="Z110" s="3">
        <v>1</v>
      </c>
      <c r="AA110" s="3">
        <v>88.9</v>
      </c>
      <c r="AB110" s="3">
        <v>17</v>
      </c>
      <c r="AC110" s="3">
        <v>4</v>
      </c>
    </row>
    <row r="111" spans="1:29" x14ac:dyDescent="0.25">
      <c r="A111" s="3">
        <v>2017</v>
      </c>
      <c r="B111" s="3">
        <v>30</v>
      </c>
      <c r="C111" s="3" t="s">
        <v>504</v>
      </c>
      <c r="D111" s="3" t="s">
        <v>395</v>
      </c>
      <c r="E111" s="2">
        <v>42381</v>
      </c>
      <c r="F111" s="3" t="s">
        <v>45</v>
      </c>
      <c r="G111" s="4" t="s">
        <v>505</v>
      </c>
      <c r="H111" s="3" t="s">
        <v>449</v>
      </c>
      <c r="I111" s="3" t="s">
        <v>450</v>
      </c>
      <c r="J111" s="3" t="s">
        <v>45</v>
      </c>
      <c r="K111" s="3" t="s">
        <v>506</v>
      </c>
      <c r="L111" s="3" t="s">
        <v>432</v>
      </c>
      <c r="M111" s="2">
        <f t="shared" si="0"/>
        <v>42853</v>
      </c>
      <c r="X111" s="3">
        <v>67.739999999999995</v>
      </c>
      <c r="Y111" s="3">
        <v>31</v>
      </c>
      <c r="Z111" s="3">
        <v>2</v>
      </c>
      <c r="AA111" s="3">
        <v>132.41</v>
      </c>
      <c r="AB111" s="3">
        <v>24</v>
      </c>
      <c r="AC111" s="3">
        <v>5</v>
      </c>
    </row>
    <row r="112" spans="1:29" x14ac:dyDescent="0.25">
      <c r="A112" s="3">
        <v>2017</v>
      </c>
      <c r="B112" s="3">
        <v>30</v>
      </c>
      <c r="C112" s="3" t="s">
        <v>507</v>
      </c>
      <c r="D112" s="3" t="s">
        <v>395</v>
      </c>
      <c r="E112" s="2">
        <v>42450</v>
      </c>
      <c r="F112" s="3" t="s">
        <v>31</v>
      </c>
      <c r="G112" s="4" t="s">
        <v>508</v>
      </c>
      <c r="H112" s="3" t="s">
        <v>137</v>
      </c>
      <c r="I112" s="3" t="s">
        <v>138</v>
      </c>
      <c r="J112" s="3" t="s">
        <v>31</v>
      </c>
      <c r="K112" s="3" t="s">
        <v>509</v>
      </c>
      <c r="L112" s="3" t="s">
        <v>58</v>
      </c>
      <c r="M112" s="2">
        <f t="shared" si="0"/>
        <v>42853</v>
      </c>
      <c r="X112" s="3">
        <v>73.55</v>
      </c>
      <c r="Y112" s="3">
        <v>21</v>
      </c>
      <c r="Z112" s="3">
        <v>2</v>
      </c>
      <c r="AA112" s="3">
        <v>35.15</v>
      </c>
      <c r="AB112" s="3">
        <v>18</v>
      </c>
      <c r="AC112" s="3">
        <v>1</v>
      </c>
    </row>
    <row r="113" spans="1:29" ht="30" x14ac:dyDescent="0.25">
      <c r="A113" s="3">
        <v>2017</v>
      </c>
      <c r="B113" s="3">
        <v>30</v>
      </c>
      <c r="C113" s="3" t="s">
        <v>510</v>
      </c>
      <c r="D113" s="3" t="s">
        <v>395</v>
      </c>
      <c r="E113" s="2">
        <v>42426</v>
      </c>
      <c r="F113" s="3" t="s">
        <v>85</v>
      </c>
      <c r="G113" s="4" t="s">
        <v>511</v>
      </c>
      <c r="H113" s="3" t="s">
        <v>461</v>
      </c>
      <c r="I113" s="3" t="s">
        <v>462</v>
      </c>
      <c r="J113" s="3" t="s">
        <v>85</v>
      </c>
      <c r="K113" s="3" t="s">
        <v>512</v>
      </c>
      <c r="L113" s="3" t="s">
        <v>296</v>
      </c>
      <c r="M113" s="2">
        <f t="shared" si="0"/>
        <v>42853</v>
      </c>
      <c r="X113" s="3">
        <v>90.32</v>
      </c>
      <c r="Y113" s="3">
        <v>26</v>
      </c>
      <c r="Z113" s="3">
        <v>3</v>
      </c>
      <c r="AA113" s="3">
        <v>55.68</v>
      </c>
      <c r="AB113" s="3">
        <v>21</v>
      </c>
      <c r="AC113" s="3">
        <v>2</v>
      </c>
    </row>
    <row r="114" spans="1:29" x14ac:dyDescent="0.25">
      <c r="A114" s="3">
        <v>2017</v>
      </c>
      <c r="B114" s="3">
        <v>30</v>
      </c>
      <c r="C114" s="3" t="s">
        <v>513</v>
      </c>
      <c r="D114" s="3" t="s">
        <v>395</v>
      </c>
      <c r="E114" s="2">
        <v>42384</v>
      </c>
      <c r="F114" s="3" t="s">
        <v>37</v>
      </c>
      <c r="G114" s="4" t="s">
        <v>514</v>
      </c>
      <c r="H114" s="3" t="s">
        <v>397</v>
      </c>
      <c r="I114" s="3" t="s">
        <v>398</v>
      </c>
      <c r="J114" s="3" t="s">
        <v>37</v>
      </c>
      <c r="K114" s="3" t="s">
        <v>515</v>
      </c>
      <c r="L114" s="3" t="s">
        <v>432</v>
      </c>
      <c r="M114" s="2">
        <f t="shared" si="0"/>
        <v>42853</v>
      </c>
      <c r="X114" s="3">
        <v>83.88</v>
      </c>
      <c r="Y114" s="3">
        <v>32</v>
      </c>
      <c r="Z114" s="3">
        <v>2</v>
      </c>
      <c r="AA114" s="3">
        <v>44.95</v>
      </c>
      <c r="AB114" s="3">
        <v>22</v>
      </c>
      <c r="AC114" s="3">
        <v>2</v>
      </c>
    </row>
    <row r="115" spans="1:29" x14ac:dyDescent="0.25">
      <c r="A115" s="3">
        <v>2017</v>
      </c>
      <c r="B115" s="3">
        <v>30</v>
      </c>
      <c r="C115" s="3" t="s">
        <v>516</v>
      </c>
      <c r="D115" s="3" t="s">
        <v>395</v>
      </c>
      <c r="E115" s="2">
        <v>42453</v>
      </c>
      <c r="F115" s="3" t="s">
        <v>37</v>
      </c>
      <c r="G115" s="4" t="s">
        <v>517</v>
      </c>
      <c r="H115" s="3" t="s">
        <v>321</v>
      </c>
      <c r="I115" s="3" t="s">
        <v>322</v>
      </c>
      <c r="J115" s="3" t="s">
        <v>37</v>
      </c>
      <c r="K115" s="3" t="s">
        <v>518</v>
      </c>
      <c r="L115" s="3" t="s">
        <v>36</v>
      </c>
      <c r="M115" s="2">
        <f t="shared" si="0"/>
        <v>42853</v>
      </c>
      <c r="X115" s="3">
        <v>99.35</v>
      </c>
      <c r="Y115" s="3">
        <v>31</v>
      </c>
      <c r="Z115" s="3">
        <v>3</v>
      </c>
      <c r="AA115" s="3">
        <v>106.45</v>
      </c>
      <c r="AB115" s="3">
        <v>24</v>
      </c>
      <c r="AC115" s="3">
        <v>5</v>
      </c>
    </row>
    <row r="116" spans="1:29" ht="30" x14ac:dyDescent="0.25">
      <c r="A116" s="3">
        <v>2017</v>
      </c>
      <c r="B116" s="3">
        <v>30</v>
      </c>
      <c r="C116" s="3" t="s">
        <v>519</v>
      </c>
      <c r="D116" s="3" t="s">
        <v>395</v>
      </c>
      <c r="E116" s="2">
        <v>42382</v>
      </c>
      <c r="F116" s="3" t="s">
        <v>31</v>
      </c>
      <c r="G116" s="4" t="s">
        <v>520</v>
      </c>
      <c r="H116" s="3" t="s">
        <v>172</v>
      </c>
      <c r="I116" s="3" t="s">
        <v>173</v>
      </c>
      <c r="J116" s="3" t="s">
        <v>31</v>
      </c>
      <c r="K116" s="3" t="s">
        <v>521</v>
      </c>
      <c r="L116" s="3" t="s">
        <v>58</v>
      </c>
      <c r="M116" s="2">
        <f t="shared" si="0"/>
        <v>42853</v>
      </c>
      <c r="X116" s="3">
        <v>112.68</v>
      </c>
      <c r="Y116" s="3">
        <v>33</v>
      </c>
      <c r="Z116" s="3">
        <v>4</v>
      </c>
      <c r="AA116" s="3">
        <v>145.93</v>
      </c>
      <c r="AB116" s="3">
        <v>25</v>
      </c>
      <c r="AC116" s="3">
        <v>5</v>
      </c>
    </row>
    <row r="117" spans="1:29" x14ac:dyDescent="0.25">
      <c r="A117" s="3">
        <v>2017</v>
      </c>
      <c r="B117" s="3">
        <v>30</v>
      </c>
      <c r="C117" s="3" t="s">
        <v>522</v>
      </c>
      <c r="D117" s="3" t="s">
        <v>395</v>
      </c>
      <c r="E117" s="2">
        <v>42414</v>
      </c>
      <c r="F117" s="3" t="s">
        <v>31</v>
      </c>
      <c r="G117" s="4" t="s">
        <v>523</v>
      </c>
      <c r="H117" s="3" t="s">
        <v>172</v>
      </c>
      <c r="I117" s="3" t="s">
        <v>173</v>
      </c>
      <c r="J117" s="3" t="s">
        <v>31</v>
      </c>
      <c r="K117" s="3" t="s">
        <v>524</v>
      </c>
      <c r="L117" s="3" t="s">
        <v>58</v>
      </c>
      <c r="M117" s="2">
        <f t="shared" si="0"/>
        <v>42853</v>
      </c>
      <c r="X117" s="3">
        <v>114.46</v>
      </c>
      <c r="Y117" s="3">
        <v>34</v>
      </c>
      <c r="Z117" s="3">
        <v>4</v>
      </c>
      <c r="AA117" s="3">
        <v>121.72</v>
      </c>
      <c r="AB117" s="3">
        <v>26</v>
      </c>
      <c r="AC117" s="3">
        <v>5</v>
      </c>
    </row>
    <row r="118" spans="1:29" ht="30" x14ac:dyDescent="0.25">
      <c r="A118" s="3">
        <v>2017</v>
      </c>
      <c r="B118" s="3">
        <v>30</v>
      </c>
      <c r="C118" s="3" t="s">
        <v>525</v>
      </c>
      <c r="D118" s="3" t="s">
        <v>395</v>
      </c>
      <c r="E118" s="2">
        <v>42441</v>
      </c>
      <c r="F118" s="3" t="s">
        <v>266</v>
      </c>
      <c r="G118" s="4" t="s">
        <v>526</v>
      </c>
      <c r="H118" s="3" t="s">
        <v>527</v>
      </c>
      <c r="I118" s="3" t="s">
        <v>528</v>
      </c>
      <c r="J118" s="3" t="s">
        <v>266</v>
      </c>
      <c r="K118" s="3" t="s">
        <v>529</v>
      </c>
      <c r="L118" s="3" t="s">
        <v>70</v>
      </c>
      <c r="M118" s="2">
        <f t="shared" si="0"/>
        <v>42853</v>
      </c>
      <c r="X118" s="3">
        <v>94.07</v>
      </c>
      <c r="Y118" s="3">
        <v>32</v>
      </c>
      <c r="Z118" s="3">
        <v>3</v>
      </c>
      <c r="AA118" s="3">
        <v>77.36</v>
      </c>
      <c r="AB118" s="3">
        <v>26</v>
      </c>
      <c r="AC118" s="3">
        <v>4</v>
      </c>
    </row>
    <row r="119" spans="1:29" x14ac:dyDescent="0.25">
      <c r="A119" s="3">
        <v>2017</v>
      </c>
      <c r="B119" s="3">
        <v>30</v>
      </c>
      <c r="C119" s="3" t="s">
        <v>530</v>
      </c>
      <c r="D119" s="3" t="s">
        <v>395</v>
      </c>
      <c r="E119" s="2">
        <v>42370</v>
      </c>
      <c r="F119" s="3" t="s">
        <v>31</v>
      </c>
      <c r="G119" s="4" t="s">
        <v>531</v>
      </c>
      <c r="H119" s="3" t="s">
        <v>441</v>
      </c>
      <c r="I119" s="3" t="s">
        <v>442</v>
      </c>
      <c r="J119" s="3" t="s">
        <v>31</v>
      </c>
      <c r="K119" s="3" t="s">
        <v>532</v>
      </c>
      <c r="L119" s="3" t="s">
        <v>533</v>
      </c>
      <c r="M119" s="2">
        <f t="shared" si="0"/>
        <v>42853</v>
      </c>
      <c r="X119" s="3">
        <v>68.739999999999995</v>
      </c>
      <c r="Y119" s="3">
        <v>32</v>
      </c>
      <c r="Z119" s="3">
        <v>2</v>
      </c>
      <c r="AA119" s="3">
        <v>90.55</v>
      </c>
      <c r="AB119" s="3">
        <v>25</v>
      </c>
      <c r="AC119" s="3">
        <v>4</v>
      </c>
    </row>
    <row r="120" spans="1:29" x14ac:dyDescent="0.25">
      <c r="A120" s="3">
        <v>2017</v>
      </c>
      <c r="B120" s="3">
        <v>30</v>
      </c>
      <c r="C120" s="3" t="s">
        <v>534</v>
      </c>
      <c r="D120" s="3" t="s">
        <v>395</v>
      </c>
      <c r="E120" s="2">
        <v>42421</v>
      </c>
      <c r="F120" s="3" t="s">
        <v>31</v>
      </c>
      <c r="G120" s="4" t="s">
        <v>535</v>
      </c>
      <c r="H120" s="3" t="s">
        <v>241</v>
      </c>
      <c r="I120" s="3" t="s">
        <v>242</v>
      </c>
      <c r="J120" s="3" t="s">
        <v>31</v>
      </c>
      <c r="K120" s="3" t="s">
        <v>536</v>
      </c>
      <c r="L120" s="3" t="s">
        <v>70</v>
      </c>
      <c r="M120" s="2">
        <f t="shared" si="0"/>
        <v>42853</v>
      </c>
      <c r="X120" s="3">
        <v>85.75</v>
      </c>
      <c r="Y120" s="3">
        <v>30</v>
      </c>
      <c r="Z120" s="3">
        <v>2</v>
      </c>
      <c r="AA120" s="3">
        <v>98.8</v>
      </c>
      <c r="AB120" s="3">
        <v>21</v>
      </c>
      <c r="AC120" s="3">
        <v>5</v>
      </c>
    </row>
    <row r="121" spans="1:29" ht="30" x14ac:dyDescent="0.25">
      <c r="A121" s="3">
        <v>2017</v>
      </c>
      <c r="B121" s="3">
        <v>30</v>
      </c>
      <c r="C121" s="3" t="s">
        <v>537</v>
      </c>
      <c r="D121" s="3" t="s">
        <v>395</v>
      </c>
      <c r="E121" s="2">
        <v>42374</v>
      </c>
      <c r="F121" s="3" t="s">
        <v>72</v>
      </c>
      <c r="G121" s="4" t="s">
        <v>538</v>
      </c>
      <c r="H121" s="3" t="s">
        <v>539</v>
      </c>
      <c r="I121" s="3" t="s">
        <v>540</v>
      </c>
      <c r="J121" s="3" t="s">
        <v>72</v>
      </c>
      <c r="K121" s="3" t="s">
        <v>541</v>
      </c>
      <c r="L121" s="3" t="s">
        <v>391</v>
      </c>
      <c r="M121" s="2">
        <f t="shared" si="0"/>
        <v>42853</v>
      </c>
      <c r="X121" s="3">
        <v>9.67</v>
      </c>
      <c r="Y121" s="3">
        <v>31</v>
      </c>
      <c r="Z121" s="3">
        <v>1</v>
      </c>
      <c r="AA121" s="3">
        <v>79.010000000000005</v>
      </c>
      <c r="AB121" s="3">
        <v>24</v>
      </c>
      <c r="AC121" s="3">
        <v>4</v>
      </c>
    </row>
    <row r="122" spans="1:29" x14ac:dyDescent="0.25">
      <c r="A122" s="3">
        <v>2017</v>
      </c>
      <c r="B122" s="3">
        <v>30</v>
      </c>
      <c r="C122" s="3" t="s">
        <v>542</v>
      </c>
      <c r="D122" s="3" t="s">
        <v>395</v>
      </c>
      <c r="E122" s="2">
        <v>42457</v>
      </c>
      <c r="F122" s="3" t="s">
        <v>31</v>
      </c>
      <c r="G122" s="4" t="s">
        <v>508</v>
      </c>
      <c r="H122" s="3" t="s">
        <v>137</v>
      </c>
      <c r="I122" s="3" t="s">
        <v>138</v>
      </c>
      <c r="J122" s="3" t="s">
        <v>31</v>
      </c>
      <c r="K122" s="3" t="s">
        <v>543</v>
      </c>
      <c r="L122" s="3" t="s">
        <v>58</v>
      </c>
      <c r="M122" s="2">
        <f t="shared" si="0"/>
        <v>42853</v>
      </c>
      <c r="X122" s="3">
        <v>74.56</v>
      </c>
      <c r="Y122" s="3">
        <v>21</v>
      </c>
      <c r="Z122" s="3">
        <v>2</v>
      </c>
      <c r="AA122" s="3">
        <v>78.56</v>
      </c>
      <c r="AB122" s="3">
        <v>17</v>
      </c>
      <c r="AC122" s="3">
        <v>4</v>
      </c>
    </row>
    <row r="123" spans="1:29" x14ac:dyDescent="0.25">
      <c r="A123" s="3">
        <v>2017</v>
      </c>
      <c r="B123" s="3">
        <v>30</v>
      </c>
      <c r="C123" s="3" t="s">
        <v>544</v>
      </c>
      <c r="D123" s="3" t="s">
        <v>395</v>
      </c>
      <c r="E123" s="2">
        <v>42429</v>
      </c>
      <c r="F123" s="3" t="s">
        <v>39</v>
      </c>
      <c r="G123" s="4" t="s">
        <v>545</v>
      </c>
      <c r="H123" s="3" t="s">
        <v>501</v>
      </c>
      <c r="I123" s="3" t="s">
        <v>502</v>
      </c>
      <c r="J123" s="3" t="s">
        <v>39</v>
      </c>
      <c r="K123" s="3" t="s">
        <v>546</v>
      </c>
      <c r="L123" s="3" t="s">
        <v>292</v>
      </c>
      <c r="M123" s="2">
        <f t="shared" si="0"/>
        <v>42853</v>
      </c>
      <c r="X123" s="3">
        <v>60.14</v>
      </c>
      <c r="Y123" s="3">
        <v>23</v>
      </c>
      <c r="Z123" s="3">
        <v>2</v>
      </c>
      <c r="AA123" s="3">
        <v>88.73</v>
      </c>
      <c r="AB123" s="3">
        <v>18</v>
      </c>
      <c r="AC123" s="3">
        <v>4</v>
      </c>
    </row>
    <row r="124" spans="1:29" x14ac:dyDescent="0.25">
      <c r="A124" s="3">
        <v>2017</v>
      </c>
      <c r="B124" s="3">
        <v>30</v>
      </c>
      <c r="C124" s="3" t="s">
        <v>547</v>
      </c>
      <c r="D124" s="3" t="s">
        <v>395</v>
      </c>
      <c r="E124" s="2">
        <v>42440</v>
      </c>
      <c r="F124" s="3" t="s">
        <v>31</v>
      </c>
      <c r="G124" s="4" t="s">
        <v>548</v>
      </c>
      <c r="H124" s="3" t="s">
        <v>469</v>
      </c>
      <c r="I124" s="3" t="s">
        <v>470</v>
      </c>
      <c r="J124" s="3" t="s">
        <v>31</v>
      </c>
      <c r="K124" s="3" t="s">
        <v>549</v>
      </c>
      <c r="L124" s="3" t="s">
        <v>70</v>
      </c>
      <c r="M124" s="2">
        <f t="shared" si="0"/>
        <v>42853</v>
      </c>
      <c r="X124" s="3">
        <v>106.84</v>
      </c>
      <c r="Y124" s="3">
        <v>27</v>
      </c>
      <c r="Z124" s="3">
        <v>3</v>
      </c>
      <c r="AA124" s="3">
        <v>142.11000000000001</v>
      </c>
      <c r="AB124" s="3">
        <v>21</v>
      </c>
      <c r="AC124" s="3">
        <v>5</v>
      </c>
    </row>
    <row r="125" spans="1:29" x14ac:dyDescent="0.25">
      <c r="A125" s="3">
        <v>2017</v>
      </c>
      <c r="B125" s="3">
        <v>30</v>
      </c>
      <c r="C125" s="3" t="s">
        <v>550</v>
      </c>
      <c r="D125" s="3" t="s">
        <v>395</v>
      </c>
      <c r="E125" s="2">
        <v>42460</v>
      </c>
      <c r="F125" s="3" t="s">
        <v>31</v>
      </c>
      <c r="G125" s="4" t="s">
        <v>551</v>
      </c>
      <c r="H125" s="3" t="s">
        <v>552</v>
      </c>
      <c r="I125" s="3" t="s">
        <v>553</v>
      </c>
      <c r="J125" s="3" t="s">
        <v>31</v>
      </c>
      <c r="K125" s="3" t="s">
        <v>554</v>
      </c>
      <c r="L125" s="3" t="s">
        <v>555</v>
      </c>
      <c r="M125" s="2">
        <f t="shared" si="0"/>
        <v>42853</v>
      </c>
      <c r="X125" s="3">
        <v>72.05</v>
      </c>
      <c r="Y125" s="3">
        <v>26</v>
      </c>
      <c r="Z125" s="3">
        <v>2</v>
      </c>
      <c r="AA125" s="3">
        <v>115.5</v>
      </c>
      <c r="AB125" s="3">
        <v>19</v>
      </c>
      <c r="AC125" s="3">
        <v>5</v>
      </c>
    </row>
    <row r="126" spans="1:29" x14ac:dyDescent="0.25">
      <c r="A126" s="3">
        <v>2017</v>
      </c>
      <c r="B126" s="3">
        <v>30</v>
      </c>
      <c r="C126" s="3" t="s">
        <v>556</v>
      </c>
      <c r="D126" s="3" t="s">
        <v>395</v>
      </c>
      <c r="E126" s="2">
        <v>42420</v>
      </c>
      <c r="F126" s="3" t="s">
        <v>266</v>
      </c>
      <c r="G126" s="4" t="s">
        <v>557</v>
      </c>
      <c r="H126" s="3" t="s">
        <v>558</v>
      </c>
      <c r="I126" s="3" t="s">
        <v>559</v>
      </c>
      <c r="J126" s="3" t="s">
        <v>266</v>
      </c>
      <c r="K126" s="3" t="s">
        <v>560</v>
      </c>
      <c r="L126" s="3" t="s">
        <v>561</v>
      </c>
      <c r="M126" s="2">
        <f t="shared" si="0"/>
        <v>42853</v>
      </c>
      <c r="X126" s="3">
        <v>96.63</v>
      </c>
      <c r="Y126" s="3">
        <v>29</v>
      </c>
      <c r="Z126" s="3">
        <v>3</v>
      </c>
      <c r="AA126" s="3">
        <v>55.72</v>
      </c>
      <c r="AB126" s="3">
        <v>25</v>
      </c>
      <c r="AC126" s="3">
        <v>2</v>
      </c>
    </row>
    <row r="127" spans="1:29" x14ac:dyDescent="0.25">
      <c r="A127" s="3">
        <v>2017</v>
      </c>
      <c r="B127" s="3">
        <v>30</v>
      </c>
      <c r="C127" s="3" t="s">
        <v>562</v>
      </c>
      <c r="D127" s="3" t="s">
        <v>395</v>
      </c>
      <c r="E127" s="2">
        <v>42425</v>
      </c>
      <c r="F127" s="3" t="s">
        <v>37</v>
      </c>
      <c r="G127" s="4" t="s">
        <v>563</v>
      </c>
      <c r="H127" s="3" t="s">
        <v>564</v>
      </c>
      <c r="I127" s="3" t="s">
        <v>565</v>
      </c>
      <c r="J127" s="3" t="s">
        <v>37</v>
      </c>
      <c r="K127" s="3" t="s">
        <v>566</v>
      </c>
      <c r="L127" s="3" t="s">
        <v>101</v>
      </c>
      <c r="M127" s="2">
        <f t="shared" si="0"/>
        <v>42853</v>
      </c>
      <c r="X127" s="3">
        <v>86.44</v>
      </c>
      <c r="Y127" s="3">
        <v>25</v>
      </c>
      <c r="Z127" s="3">
        <v>2</v>
      </c>
      <c r="AA127" s="3">
        <v>109.06</v>
      </c>
      <c r="AB127" s="3">
        <v>21</v>
      </c>
      <c r="AC127" s="3">
        <v>5</v>
      </c>
    </row>
    <row r="128" spans="1:29" x14ac:dyDescent="0.25">
      <c r="A128" s="3">
        <v>2017</v>
      </c>
      <c r="B128" s="3">
        <v>30</v>
      </c>
      <c r="C128" s="3" t="s">
        <v>567</v>
      </c>
      <c r="D128" s="3" t="s">
        <v>395</v>
      </c>
      <c r="E128" s="2">
        <v>42381</v>
      </c>
      <c r="F128" s="3" t="s">
        <v>72</v>
      </c>
      <c r="G128" s="4" t="s">
        <v>568</v>
      </c>
      <c r="H128" s="3" t="s">
        <v>569</v>
      </c>
      <c r="I128" s="3" t="s">
        <v>570</v>
      </c>
      <c r="J128" s="3" t="s">
        <v>72</v>
      </c>
      <c r="K128" s="3" t="s">
        <v>571</v>
      </c>
      <c r="L128" s="3" t="s">
        <v>44</v>
      </c>
      <c r="M128" s="2">
        <f t="shared" si="0"/>
        <v>42853</v>
      </c>
      <c r="X128" s="3">
        <v>56.22</v>
      </c>
      <c r="Y128" s="3">
        <v>33</v>
      </c>
      <c r="Z128" s="3">
        <v>2</v>
      </c>
      <c r="AA128" s="3">
        <v>113.52</v>
      </c>
      <c r="AB128" s="3">
        <v>26</v>
      </c>
      <c r="AC128" s="3">
        <v>5</v>
      </c>
    </row>
    <row r="129" spans="1:29" ht="30" x14ac:dyDescent="0.25">
      <c r="A129" s="3">
        <v>2017</v>
      </c>
      <c r="B129" s="3">
        <v>30</v>
      </c>
      <c r="C129" s="3" t="s">
        <v>572</v>
      </c>
      <c r="D129" s="3" t="s">
        <v>395</v>
      </c>
      <c r="E129" s="2">
        <v>42382</v>
      </c>
      <c r="F129" s="3" t="s">
        <v>45</v>
      </c>
      <c r="G129" s="4" t="s">
        <v>573</v>
      </c>
      <c r="H129" s="3" t="s">
        <v>449</v>
      </c>
      <c r="I129" s="3" t="s">
        <v>450</v>
      </c>
      <c r="J129" s="3" t="s">
        <v>45</v>
      </c>
      <c r="K129" s="3" t="s">
        <v>574</v>
      </c>
      <c r="L129" s="3" t="s">
        <v>455</v>
      </c>
      <c r="M129" s="2">
        <f t="shared" si="0"/>
        <v>42853</v>
      </c>
      <c r="X129" s="3">
        <v>57.15</v>
      </c>
      <c r="Y129" s="3">
        <v>33</v>
      </c>
      <c r="Z129" s="3">
        <v>2</v>
      </c>
      <c r="AA129" s="3">
        <v>139.30000000000001</v>
      </c>
      <c r="AB129" s="3">
        <v>25</v>
      </c>
      <c r="AC129" s="3">
        <v>5</v>
      </c>
    </row>
    <row r="130" spans="1:29" x14ac:dyDescent="0.25">
      <c r="A130" s="3">
        <v>2017</v>
      </c>
      <c r="B130" s="3">
        <v>30</v>
      </c>
      <c r="C130" s="3" t="s">
        <v>575</v>
      </c>
      <c r="D130" s="3" t="s">
        <v>395</v>
      </c>
      <c r="E130" s="2">
        <v>42459</v>
      </c>
      <c r="F130" s="3" t="s">
        <v>31</v>
      </c>
      <c r="G130" s="4" t="s">
        <v>551</v>
      </c>
      <c r="H130" s="3" t="s">
        <v>576</v>
      </c>
      <c r="I130" s="3" t="s">
        <v>577</v>
      </c>
      <c r="J130" s="3" t="s">
        <v>31</v>
      </c>
      <c r="K130" s="3" t="s">
        <v>578</v>
      </c>
      <c r="L130" s="3" t="s">
        <v>555</v>
      </c>
      <c r="M130" s="2">
        <f t="shared" si="0"/>
        <v>42853</v>
      </c>
      <c r="X130" s="3">
        <v>64.75</v>
      </c>
      <c r="Y130" s="3">
        <v>31</v>
      </c>
      <c r="Z130" s="3">
        <v>2</v>
      </c>
      <c r="AA130" s="3">
        <v>144.97</v>
      </c>
      <c r="AB130" s="3">
        <v>24</v>
      </c>
      <c r="AC130" s="3">
        <v>5</v>
      </c>
    </row>
    <row r="131" spans="1:29" x14ac:dyDescent="0.25">
      <c r="A131" s="3">
        <v>2017</v>
      </c>
      <c r="B131" s="3">
        <v>30</v>
      </c>
      <c r="C131" s="3" t="s">
        <v>579</v>
      </c>
      <c r="D131" s="3" t="s">
        <v>395</v>
      </c>
      <c r="E131" s="2">
        <v>42398</v>
      </c>
      <c r="F131" s="3" t="s">
        <v>45</v>
      </c>
      <c r="G131" s="4" t="s">
        <v>448</v>
      </c>
      <c r="H131" s="3" t="s">
        <v>80</v>
      </c>
      <c r="I131" s="3" t="s">
        <v>81</v>
      </c>
      <c r="J131" s="3" t="s">
        <v>45</v>
      </c>
      <c r="K131" s="3" t="s">
        <v>580</v>
      </c>
      <c r="L131" s="3" t="s">
        <v>58</v>
      </c>
      <c r="M131" s="2">
        <f t="shared" si="0"/>
        <v>42853</v>
      </c>
      <c r="X131" s="3">
        <v>82.11</v>
      </c>
      <c r="Y131" s="3">
        <v>27</v>
      </c>
      <c r="Z131" s="3">
        <v>2</v>
      </c>
      <c r="AA131" s="3">
        <v>118.27</v>
      </c>
      <c r="AB131" s="3">
        <v>22</v>
      </c>
      <c r="AC131" s="3">
        <v>5</v>
      </c>
    </row>
    <row r="132" spans="1:29" x14ac:dyDescent="0.25">
      <c r="A132" s="3">
        <v>2017</v>
      </c>
      <c r="B132" s="3">
        <v>30</v>
      </c>
      <c r="C132" s="3" t="s">
        <v>581</v>
      </c>
      <c r="D132" s="3" t="s">
        <v>395</v>
      </c>
      <c r="E132" s="2">
        <v>42408</v>
      </c>
      <c r="F132" s="3" t="s">
        <v>45</v>
      </c>
      <c r="G132" s="4" t="s">
        <v>582</v>
      </c>
      <c r="H132" s="3" t="s">
        <v>80</v>
      </c>
      <c r="I132" s="3" t="s">
        <v>81</v>
      </c>
      <c r="J132" s="3" t="s">
        <v>45</v>
      </c>
      <c r="K132" s="3" t="s">
        <v>583</v>
      </c>
      <c r="L132" s="3" t="s">
        <v>157</v>
      </c>
      <c r="M132" s="2">
        <f t="shared" si="0"/>
        <v>42853</v>
      </c>
      <c r="X132" s="3">
        <v>46.86</v>
      </c>
      <c r="Y132" s="3">
        <v>25</v>
      </c>
      <c r="Z132" s="3">
        <v>1</v>
      </c>
      <c r="AA132" s="3">
        <v>118.24</v>
      </c>
      <c r="AB132" s="3">
        <v>21</v>
      </c>
      <c r="AC132" s="3">
        <v>5</v>
      </c>
    </row>
    <row r="133" spans="1:29" ht="30" x14ac:dyDescent="0.25">
      <c r="A133" s="3">
        <v>2017</v>
      </c>
      <c r="B133" s="3">
        <v>30</v>
      </c>
      <c r="C133" s="3" t="s">
        <v>584</v>
      </c>
      <c r="D133" s="3" t="s">
        <v>395</v>
      </c>
      <c r="E133" s="2">
        <v>42460</v>
      </c>
      <c r="F133" s="3" t="s">
        <v>47</v>
      </c>
      <c r="G133" s="4" t="s">
        <v>585</v>
      </c>
      <c r="H133" s="3" t="s">
        <v>586</v>
      </c>
      <c r="I133" s="3" t="s">
        <v>587</v>
      </c>
      <c r="J133" s="3" t="s">
        <v>47</v>
      </c>
      <c r="K133" s="3" t="s">
        <v>588</v>
      </c>
      <c r="L133" s="3" t="s">
        <v>101</v>
      </c>
      <c r="M133" s="2">
        <f t="shared" si="0"/>
        <v>42853</v>
      </c>
      <c r="X133" s="3">
        <v>89.65</v>
      </c>
      <c r="Y133" s="3">
        <v>28</v>
      </c>
      <c r="Z133" s="3">
        <v>3</v>
      </c>
      <c r="AA133" s="3">
        <v>85.42</v>
      </c>
      <c r="AB133" s="3">
        <v>23</v>
      </c>
      <c r="AC133" s="3">
        <v>4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tully_extract_282017_19042017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Caitriona Scanlan</dc:creator>
  <cp:lastModifiedBy>Tom Neville</cp:lastModifiedBy>
  <dcterms:created xsi:type="dcterms:W3CDTF">2017-04-19T11:20:31Z</dcterms:created>
  <dcterms:modified xsi:type="dcterms:W3CDTF">2017-04-20T08:46:24Z</dcterms:modified>
</cp:coreProperties>
</file>