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80" windowHeight="11505"/>
  </bookViews>
  <sheets>
    <sheet name="FR" sheetId="2" r:id="rId1"/>
  </sheets>
  <calcPr calcId="145621"/>
</workbook>
</file>

<file path=xl/calcChain.xml><?xml version="1.0" encoding="utf-8"?>
<calcChain xmlns="http://schemas.openxmlformats.org/spreadsheetml/2006/main">
  <c r="Y8" i="2" l="1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</calcChain>
</file>

<file path=xl/sharedStrings.xml><?xml version="1.0" encoding="utf-8"?>
<sst xmlns="http://schemas.openxmlformats.org/spreadsheetml/2006/main" count="60" uniqueCount="53">
  <si>
    <t>ANIMAL NUMBER</t>
  </si>
  <si>
    <t>ANIMAL NAME</t>
  </si>
  <si>
    <t>STATUS</t>
  </si>
  <si>
    <t>AI COMP</t>
  </si>
  <si>
    <t>SIRE</t>
  </si>
  <si>
    <t>MGS</t>
  </si>
  <si>
    <t>EBI</t>
  </si>
  <si>
    <t>EBI REL%</t>
  </si>
  <si>
    <t>MILK SI</t>
  </si>
  <si>
    <t>FERT SI</t>
  </si>
  <si>
    <t>M kg</t>
  </si>
  <si>
    <t>F kg</t>
  </si>
  <si>
    <t>P kg</t>
  </si>
  <si>
    <t>F %</t>
  </si>
  <si>
    <t>P %</t>
  </si>
  <si>
    <t>CI</t>
  </si>
  <si>
    <t>SU%</t>
  </si>
  <si>
    <t>CD%</t>
  </si>
  <si>
    <t>SIRE EBI</t>
  </si>
  <si>
    <t>DAM EBI</t>
  </si>
  <si>
    <t xml:space="preserve">DAM Milk </t>
  </si>
  <si>
    <t>DAM Fert</t>
  </si>
  <si>
    <t>BREEDER</t>
  </si>
  <si>
    <t>NCBC</t>
  </si>
  <si>
    <t>FIRODA CENTURION 1</t>
  </si>
  <si>
    <t>GTW</t>
  </si>
  <si>
    <t>DVT</t>
  </si>
  <si>
    <t>PEADAR HEALY</t>
  </si>
  <si>
    <t>PED</t>
  </si>
  <si>
    <t>DOVEA</t>
  </si>
  <si>
    <t>FOE</t>
  </si>
  <si>
    <t>XLR</t>
  </si>
  <si>
    <t>ZSC</t>
  </si>
  <si>
    <t>FIRODA MEINSE 2</t>
  </si>
  <si>
    <t>LANGLEY ROULETTE</t>
  </si>
  <si>
    <t>SLIABHNAMBON CHAMPION 6</t>
  </si>
  <si>
    <t>TMI</t>
  </si>
  <si>
    <t>BTD000000643556</t>
  </si>
  <si>
    <t>ANY</t>
  </si>
  <si>
    <t>SVD</t>
  </si>
  <si>
    <t>S354</t>
  </si>
  <si>
    <t>PZI</t>
  </si>
  <si>
    <t>MICHAEL RYAN</t>
  </si>
  <si>
    <t>BREED</t>
  </si>
  <si>
    <t>FR (100%)</t>
  </si>
  <si>
    <t>FR (87.5%)</t>
  </si>
  <si>
    <t>FR (90.63%)</t>
  </si>
  <si>
    <t>HOLLAND</t>
  </si>
  <si>
    <t>SIRE MILK</t>
  </si>
  <si>
    <t>SIRE FERT</t>
  </si>
  <si>
    <t xml:space="preserve"> Potential  FRIESIAN  Bulls for the G€N€ IR€LAND Spring 2015 programme. Changes may occur. (Updated 26th January 2015)</t>
  </si>
  <si>
    <t>DRAFT LIST OF FRIESIAN TEST BULLS</t>
  </si>
  <si>
    <t>FR2030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</si>
</sst>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#,##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20"/>
      <color theme="3" tint="-0.499984740745262"/>
      <name val="Arial"/>
      <family val="2"/>
    </font>
    <font>
      <b/>
      <u/>
      <sz val="20"/>
      <color theme="9" tint="-0.249977111117893"/>
      <name val="Arial"/>
      <family val="2"/>
    </font>
    <font>
      <sz val="20"/>
      <color theme="1"/>
      <name val="Calibri"/>
      <family val="2"/>
      <scheme val="minor"/>
    </font>
    <font>
      <u val="double"/>
      <sz val="36"/>
      <color theme="1"/>
      <name val="Calibri"/>
      <family val="2"/>
      <scheme val="minor"/>
    </font>
    <font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9" fontId="2" fillId="0" borderId="2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7" fillId="3" borderId="1" xfId="0" applyNumberFormat="1" applyFont="1" applyFill="1" applyBorder="1" applyAlignment="1">
      <alignment horizontal="left"/>
    </xf>
    <xf numFmtId="164" fontId="7" fillId="3" borderId="2" xfId="0" applyNumberFormat="1" applyFont="1" applyFill="1" applyBorder="1" applyAlignment="1">
      <alignment horizontal="left"/>
    </xf>
    <xf numFmtId="9" fontId="4" fillId="0" borderId="6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9" fontId="5" fillId="0" borderId="6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6" xfId="0" applyNumberFormat="1" applyFont="1" applyBorder="1" applyAlignment="1">
      <alignment horizontal="left"/>
    </xf>
    <xf numFmtId="0" fontId="5" fillId="0" borderId="10" xfId="0" applyFont="1" applyBorder="1"/>
    <xf numFmtId="1" fontId="2" fillId="0" borderId="1" xfId="0" applyNumberFormat="1" applyFont="1" applyFill="1" applyBorder="1" applyAlignment="1">
      <alignment horizontal="left" wrapText="1"/>
    </xf>
    <xf numFmtId="165" fontId="2" fillId="0" borderId="2" xfId="0" applyNumberFormat="1" applyFont="1" applyFill="1" applyBorder="1" applyAlignment="1">
      <alignment horizontal="left" wrapText="1"/>
    </xf>
    <xf numFmtId="2" fontId="2" fillId="0" borderId="2" xfId="0" applyNumberFormat="1" applyFont="1" applyFill="1" applyBorder="1" applyAlignment="1">
      <alignment horizontal="left" wrapText="1"/>
    </xf>
    <xf numFmtId="165" fontId="2" fillId="0" borderId="3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  <xf numFmtId="164" fontId="5" fillId="0" borderId="5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" fontId="8" fillId="3" borderId="1" xfId="0" applyNumberFormat="1" applyFont="1" applyFill="1" applyBorder="1" applyAlignment="1">
      <alignment horizontal="right"/>
    </xf>
    <xf numFmtId="165" fontId="8" fillId="3" borderId="2" xfId="0" applyNumberFormat="1" applyFont="1" applyFill="1" applyBorder="1" applyAlignment="1">
      <alignment horizontal="right"/>
    </xf>
    <xf numFmtId="2" fontId="8" fillId="3" borderId="2" xfId="0" applyNumberFormat="1" applyFont="1" applyFill="1" applyBorder="1" applyAlignment="1">
      <alignment horizontal="right"/>
    </xf>
    <xf numFmtId="164" fontId="5" fillId="3" borderId="5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5" fillId="0" borderId="8" xfId="0" applyNumberFormat="1" applyFont="1" applyBorder="1" applyAlignment="1"/>
    <xf numFmtId="165" fontId="5" fillId="0" borderId="6" xfId="0" applyNumberFormat="1" applyFont="1" applyBorder="1" applyAlignment="1"/>
    <xf numFmtId="0" fontId="5" fillId="0" borderId="6" xfId="0" applyFont="1" applyBorder="1" applyAlignment="1"/>
    <xf numFmtId="165" fontId="5" fillId="0" borderId="9" xfId="0" applyNumberFormat="1" applyFont="1" applyBorder="1" applyAlignment="1"/>
    <xf numFmtId="164" fontId="5" fillId="0" borderId="7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left"/>
    </xf>
    <xf numFmtId="164" fontId="7" fillId="3" borderId="3" xfId="0" applyNumberFormat="1" applyFont="1" applyFill="1" applyBorder="1" applyAlignment="1">
      <alignment horizontal="right"/>
    </xf>
    <xf numFmtId="164" fontId="0" fillId="0" borderId="0" xfId="0" applyNumberFormat="1"/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/>
    <xf numFmtId="0" fontId="11" fillId="0" borderId="0" xfId="0" applyFont="1"/>
    <xf numFmtId="0" fontId="13" fillId="0" borderId="0" xfId="0" applyFont="1"/>
    <xf numFmtId="0" fontId="12" fillId="0" borderId="0" xfId="0" applyFont="1" applyFill="1" applyAlignment="1">
      <alignment horizontal="left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3"/>
  <sheetViews>
    <sheetView tabSelected="1" zoomScaleNormal="100" workbookViewId="0">
      <selection activeCell="F23" sqref="F23"/>
    </sheetView>
  </sheetViews>
  <sheetFormatPr defaultRowHeight="15" x14ac:dyDescent="0.25"/>
  <cols>
    <col min="1" max="1" width="15" customWidth="1"/>
    <col min="2" max="2" width="28" bestFit="1" customWidth="1"/>
    <col min="3" max="3" width="7.140625" bestFit="1" customWidth="1"/>
    <col min="4" max="4" width="11.140625" bestFit="1" customWidth="1"/>
    <col min="5" max="5" width="7.7109375" bestFit="1" customWidth="1"/>
    <col min="6" max="6" width="16.5703125" bestFit="1" customWidth="1"/>
    <col min="7" max="7" width="5" bestFit="1" customWidth="1"/>
    <col min="8" max="8" width="7" bestFit="1" customWidth="1"/>
    <col min="9" max="9" width="5.140625" bestFit="1" customWidth="1"/>
    <col min="10" max="10" width="4.85546875" bestFit="1" customWidth="1"/>
    <col min="11" max="11" width="5" customWidth="1"/>
    <col min="12" max="12" width="4.85546875" bestFit="1" customWidth="1"/>
    <col min="13" max="13" width="4.28515625" bestFit="1" customWidth="1"/>
    <col min="14" max="14" width="4.42578125" bestFit="1" customWidth="1"/>
    <col min="15" max="16" width="5" bestFit="1" customWidth="1"/>
    <col min="17" max="17" width="6.28515625" bestFit="1" customWidth="1"/>
    <col min="18" max="18" width="4.28515625" bestFit="1" customWidth="1"/>
    <col min="19" max="19" width="4.42578125" bestFit="1" customWidth="1"/>
    <col min="20" max="20" width="5" bestFit="1" customWidth="1"/>
    <col min="21" max="21" width="4.85546875" bestFit="1" customWidth="1"/>
    <col min="22" max="23" width="5" bestFit="1" customWidth="1"/>
    <col min="24" max="24" width="4.7109375" bestFit="1" customWidth="1"/>
    <col min="25" max="25" width="5" bestFit="1" customWidth="1"/>
    <col min="26" max="26" width="14.28515625" bestFit="1" customWidth="1"/>
  </cols>
  <sheetData>
    <row r="1" spans="1:26" s="1" customFormat="1" ht="46.5" x14ac:dyDescent="0.7">
      <c r="A1" s="2"/>
      <c r="B1" s="54" t="s">
        <v>51</v>
      </c>
      <c r="C1" s="54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6" s="52" customFormat="1" ht="27" thickBot="1" x14ac:dyDescent="0.45">
      <c r="A2" s="48" t="s">
        <v>50</v>
      </c>
      <c r="B2" s="49"/>
      <c r="C2" s="49"/>
      <c r="D2" s="49"/>
      <c r="E2" s="49"/>
      <c r="F2" s="49"/>
      <c r="G2" s="49"/>
      <c r="H2" s="49"/>
      <c r="I2" s="51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</row>
    <row r="3" spans="1:26" s="1" customFormat="1" ht="37.5" customHeight="1" thickTop="1" thickBot="1" x14ac:dyDescent="0.3">
      <c r="A3" s="3" t="s">
        <v>0</v>
      </c>
      <c r="B3" s="4" t="s">
        <v>1</v>
      </c>
      <c r="C3" s="4" t="s">
        <v>2</v>
      </c>
      <c r="D3" s="5" t="s">
        <v>43</v>
      </c>
      <c r="E3" s="4" t="s">
        <v>3</v>
      </c>
      <c r="F3" s="4" t="s">
        <v>4</v>
      </c>
      <c r="G3" s="6" t="s">
        <v>5</v>
      </c>
      <c r="H3" s="7" t="s">
        <v>6</v>
      </c>
      <c r="I3" s="8" t="s">
        <v>7</v>
      </c>
      <c r="J3" s="9" t="s">
        <v>8</v>
      </c>
      <c r="K3" s="9" t="s">
        <v>9</v>
      </c>
      <c r="L3" s="23" t="s">
        <v>10</v>
      </c>
      <c r="M3" s="24" t="s">
        <v>11</v>
      </c>
      <c r="N3" s="24" t="s">
        <v>12</v>
      </c>
      <c r="O3" s="25" t="s">
        <v>13</v>
      </c>
      <c r="P3" s="25" t="s">
        <v>14</v>
      </c>
      <c r="Q3" s="24" t="s">
        <v>15</v>
      </c>
      <c r="R3" s="24" t="s">
        <v>16</v>
      </c>
      <c r="S3" s="26" t="s">
        <v>17</v>
      </c>
      <c r="T3" s="3" t="s">
        <v>18</v>
      </c>
      <c r="U3" s="9" t="s">
        <v>48</v>
      </c>
      <c r="V3" s="9" t="s">
        <v>49</v>
      </c>
      <c r="W3" s="9" t="s">
        <v>19</v>
      </c>
      <c r="X3" s="9" t="s">
        <v>20</v>
      </c>
      <c r="Y3" s="27" t="s">
        <v>21</v>
      </c>
      <c r="Z3" s="10" t="s">
        <v>22</v>
      </c>
    </row>
    <row r="4" spans="1:26" s="1" customFormat="1" ht="24.95" customHeight="1" thickTop="1" x14ac:dyDescent="0.25">
      <c r="A4" s="53" t="s">
        <v>52</v>
      </c>
      <c r="B4" s="18" t="s">
        <v>24</v>
      </c>
      <c r="C4" s="18" t="s">
        <v>28</v>
      </c>
      <c r="D4" s="19" t="s">
        <v>46</v>
      </c>
      <c r="E4" s="18" t="s">
        <v>23</v>
      </c>
      <c r="F4" s="18" t="s">
        <v>25</v>
      </c>
      <c r="G4" s="20" t="s">
        <v>26</v>
      </c>
      <c r="H4" s="33">
        <v>281.61</v>
      </c>
      <c r="I4" s="34">
        <v>33</v>
      </c>
      <c r="J4" s="21">
        <v>34.869999999999997</v>
      </c>
      <c r="K4" s="43">
        <v>193.85</v>
      </c>
      <c r="L4" s="39">
        <v>-26.27</v>
      </c>
      <c r="M4" s="40">
        <v>8.65</v>
      </c>
      <c r="N4" s="40">
        <v>3.54</v>
      </c>
      <c r="O4" s="41">
        <v>0.18</v>
      </c>
      <c r="P4" s="41">
        <v>0.09</v>
      </c>
      <c r="Q4" s="40">
        <v>-11.75</v>
      </c>
      <c r="R4" s="40">
        <v>3.98</v>
      </c>
      <c r="S4" s="42">
        <v>0.62</v>
      </c>
      <c r="T4" s="44">
        <v>260.14</v>
      </c>
      <c r="U4" s="21">
        <v>22.53</v>
      </c>
      <c r="V4" s="21">
        <v>204.1</v>
      </c>
      <c r="W4" s="28">
        <v>174.72</v>
      </c>
      <c r="X4" s="21">
        <v>44.2</v>
      </c>
      <c r="Y4" s="21">
        <v>100.57</v>
      </c>
      <c r="Z4" s="22" t="s">
        <v>27</v>
      </c>
    </row>
    <row r="5" spans="1:26" s="1" customFormat="1" ht="24.95" customHeight="1" x14ac:dyDescent="0.25">
      <c r="A5" s="17" t="s">
        <v>30</v>
      </c>
      <c r="B5" s="18" t="s">
        <v>33</v>
      </c>
      <c r="C5" s="18" t="s">
        <v>28</v>
      </c>
      <c r="D5" s="19" t="s">
        <v>45</v>
      </c>
      <c r="E5" s="18" t="s">
        <v>29</v>
      </c>
      <c r="F5" s="18" t="s">
        <v>36</v>
      </c>
      <c r="G5" s="20" t="s">
        <v>39</v>
      </c>
      <c r="H5" s="33">
        <v>258.41000000000003</v>
      </c>
      <c r="I5" s="34">
        <v>46</v>
      </c>
      <c r="J5" s="21">
        <v>31.06</v>
      </c>
      <c r="K5" s="43">
        <v>207.52</v>
      </c>
      <c r="L5" s="39">
        <v>-23.45</v>
      </c>
      <c r="M5" s="40">
        <v>7.21</v>
      </c>
      <c r="N5" s="40">
        <v>3.23</v>
      </c>
      <c r="O5" s="41">
        <v>0.15</v>
      </c>
      <c r="P5" s="41">
        <v>0.08</v>
      </c>
      <c r="Q5" s="40">
        <v>-12.27</v>
      </c>
      <c r="R5" s="40">
        <v>4.58</v>
      </c>
      <c r="S5" s="42">
        <v>1.88</v>
      </c>
      <c r="T5" s="44">
        <v>162.44</v>
      </c>
      <c r="U5" s="21">
        <v>9.8000000000000007</v>
      </c>
      <c r="V5" s="21">
        <v>124.93</v>
      </c>
      <c r="W5" s="28">
        <v>177.71</v>
      </c>
      <c r="X5" s="21">
        <v>42.02</v>
      </c>
      <c r="Y5" s="21">
        <v>127.74</v>
      </c>
      <c r="Z5" s="22" t="s">
        <v>27</v>
      </c>
    </row>
    <row r="6" spans="1:26" s="1" customFormat="1" ht="24.95" customHeight="1" x14ac:dyDescent="0.25">
      <c r="A6" s="17" t="s">
        <v>32</v>
      </c>
      <c r="B6" s="18" t="s">
        <v>35</v>
      </c>
      <c r="C6" s="18" t="s">
        <v>28</v>
      </c>
      <c r="D6" s="19" t="s">
        <v>46</v>
      </c>
      <c r="E6" s="18" t="s">
        <v>29</v>
      </c>
      <c r="F6" s="18" t="s">
        <v>38</v>
      </c>
      <c r="G6" s="20" t="s">
        <v>41</v>
      </c>
      <c r="H6" s="33">
        <v>236.96</v>
      </c>
      <c r="I6" s="34">
        <v>44</v>
      </c>
      <c r="J6" s="21">
        <v>38.64</v>
      </c>
      <c r="K6" s="43">
        <v>152.99</v>
      </c>
      <c r="L6" s="39">
        <v>98.34</v>
      </c>
      <c r="M6" s="40">
        <v>4.67</v>
      </c>
      <c r="N6" s="40">
        <v>6.42</v>
      </c>
      <c r="O6" s="41">
        <v>0.01</v>
      </c>
      <c r="P6" s="41">
        <v>0.06</v>
      </c>
      <c r="Q6" s="40">
        <v>-9.39</v>
      </c>
      <c r="R6" s="40">
        <v>3.02</v>
      </c>
      <c r="S6" s="42">
        <v>0.65</v>
      </c>
      <c r="T6" s="44">
        <v>222.72</v>
      </c>
      <c r="U6" s="21">
        <v>5.28</v>
      </c>
      <c r="V6" s="21">
        <v>171.77</v>
      </c>
      <c r="W6" s="28">
        <v>191.41</v>
      </c>
      <c r="X6" s="21">
        <v>54.38</v>
      </c>
      <c r="Y6" s="21">
        <v>113.26</v>
      </c>
      <c r="Z6" s="22" t="s">
        <v>42</v>
      </c>
    </row>
    <row r="7" spans="1:26" s="1" customFormat="1" ht="24.95" customHeight="1" thickBot="1" x14ac:dyDescent="0.3">
      <c r="A7" s="17" t="s">
        <v>31</v>
      </c>
      <c r="B7" s="18" t="s">
        <v>34</v>
      </c>
      <c r="C7" s="18" t="s">
        <v>28</v>
      </c>
      <c r="D7" s="19" t="s">
        <v>44</v>
      </c>
      <c r="E7" s="18" t="s">
        <v>29</v>
      </c>
      <c r="F7" s="18" t="s">
        <v>37</v>
      </c>
      <c r="G7" s="20" t="s">
        <v>40</v>
      </c>
      <c r="H7" s="33">
        <v>141.62</v>
      </c>
      <c r="I7" s="34">
        <v>19</v>
      </c>
      <c r="J7" s="21">
        <v>-8.5299999999999994</v>
      </c>
      <c r="K7" s="43">
        <v>117.28</v>
      </c>
      <c r="L7" s="39">
        <v>-138.33000000000001</v>
      </c>
      <c r="M7" s="40">
        <v>1.02</v>
      </c>
      <c r="N7" s="40">
        <v>-3.32</v>
      </c>
      <c r="O7" s="41">
        <v>0.13</v>
      </c>
      <c r="P7" s="41">
        <v>0.03</v>
      </c>
      <c r="Q7" s="40">
        <v>-8.44</v>
      </c>
      <c r="R7" s="40">
        <v>1.03</v>
      </c>
      <c r="S7" s="42">
        <v>1.49</v>
      </c>
      <c r="T7" s="44">
        <v>171.26</v>
      </c>
      <c r="U7" s="21">
        <v>7.74</v>
      </c>
      <c r="V7" s="21">
        <v>135.31</v>
      </c>
      <c r="W7" s="28">
        <v>110.79</v>
      </c>
      <c r="X7" s="21">
        <v>-24.76</v>
      </c>
      <c r="Y7" s="21">
        <v>99</v>
      </c>
      <c r="Z7" s="22" t="s">
        <v>47</v>
      </c>
    </row>
    <row r="8" spans="1:26" s="1" customFormat="1" ht="20.25" thickTop="1" thickBot="1" x14ac:dyDescent="0.35">
      <c r="A8" s="11"/>
      <c r="B8" s="12"/>
      <c r="C8" s="12"/>
      <c r="D8" s="16"/>
      <c r="E8" s="12"/>
      <c r="F8" s="12"/>
      <c r="G8" s="13"/>
      <c r="H8" s="35">
        <f t="shared" ref="H8:Y8" si="0">AVERAGE(H4:H7)</f>
        <v>229.65</v>
      </c>
      <c r="I8" s="36">
        <f t="shared" si="0"/>
        <v>35.5</v>
      </c>
      <c r="J8" s="14">
        <f t="shared" si="0"/>
        <v>24.009999999999998</v>
      </c>
      <c r="K8" s="37">
        <f t="shared" si="0"/>
        <v>167.91</v>
      </c>
      <c r="L8" s="46">
        <f t="shared" si="0"/>
        <v>-22.427500000000002</v>
      </c>
      <c r="M8" s="30">
        <f t="shared" si="0"/>
        <v>5.3875000000000002</v>
      </c>
      <c r="N8" s="31">
        <f t="shared" si="0"/>
        <v>2.4674999999999998</v>
      </c>
      <c r="O8" s="31">
        <f t="shared" si="0"/>
        <v>0.11749999999999999</v>
      </c>
      <c r="P8" s="32">
        <f t="shared" si="0"/>
        <v>6.5000000000000002E-2</v>
      </c>
      <c r="Q8" s="32">
        <f t="shared" si="0"/>
        <v>-10.462499999999999</v>
      </c>
      <c r="R8" s="31">
        <f t="shared" si="0"/>
        <v>3.1524999999999999</v>
      </c>
      <c r="S8" s="31">
        <f t="shared" si="0"/>
        <v>1.1599999999999999</v>
      </c>
      <c r="T8" s="37">
        <f t="shared" si="0"/>
        <v>204.14</v>
      </c>
      <c r="U8" s="15">
        <f t="shared" si="0"/>
        <v>11.3375</v>
      </c>
      <c r="V8" s="15">
        <f t="shared" si="0"/>
        <v>159.02749999999997</v>
      </c>
      <c r="W8" s="15">
        <f t="shared" si="0"/>
        <v>163.6575</v>
      </c>
      <c r="X8" s="15">
        <f t="shared" si="0"/>
        <v>28.959999999999997</v>
      </c>
      <c r="Y8" s="15">
        <f t="shared" si="0"/>
        <v>110.1425</v>
      </c>
      <c r="Z8" s="45"/>
    </row>
    <row r="9" spans="1:26" s="1" customFormat="1" ht="15.75" thickTop="1" x14ac:dyDescent="0.25">
      <c r="B9" s="3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6" s="1" customFormat="1" x14ac:dyDescent="0.25">
      <c r="B10" s="38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1:26" s="1" customFormat="1" x14ac:dyDescent="0.25">
      <c r="B11" s="38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6" s="1" customFormat="1" x14ac:dyDescent="0.25">
      <c r="B12" s="38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27" spans="2:25" s="1" customFormat="1" x14ac:dyDescent="0.25">
      <c r="B27" s="38"/>
      <c r="H27" s="47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spans="2:25" s="1" customFormat="1" x14ac:dyDescent="0.25">
      <c r="B28" s="3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spans="2:25" s="1" customFormat="1" x14ac:dyDescent="0.25">
      <c r="B29" s="38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2:25" s="1" customFormat="1" x14ac:dyDescent="0.25">
      <c r="B30" s="38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2:25" s="1" customFormat="1" x14ac:dyDescent="0.25">
      <c r="B31" s="38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2:25" s="1" customFormat="1" x14ac:dyDescent="0.25">
      <c r="B32" s="38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2:25" s="1" customFormat="1" x14ac:dyDescent="0.25">
      <c r="B33" s="38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</sheetData>
  <sortState ref="A4:Z7">
    <sortCondition descending="1" ref="H4:H7"/>
  </sortState>
  <mergeCells count="1">
    <mergeCell ref="B1:Y1"/>
  </mergeCells>
  <pageMargins left="0" right="0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McCarthy</dc:creator>
  <cp:lastModifiedBy>matthew</cp:lastModifiedBy>
  <cp:lastPrinted>2015-01-29T17:16:28Z</cp:lastPrinted>
  <dcterms:created xsi:type="dcterms:W3CDTF">2015-01-19T17:10:40Z</dcterms:created>
  <dcterms:modified xsi:type="dcterms:W3CDTF">2015-02-02T12:28:52Z</dcterms:modified>
</cp:coreProperties>
</file>